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/>
  <bookViews>
    <workbookView xWindow="-23" yWindow="675" windowWidth="14400" windowHeight="12488" activeTab="2"/>
  </bookViews>
  <sheets>
    <sheet name="社会科" sheetId="14" r:id="rId1"/>
    <sheet name="英語科" sheetId="6" r:id="rId2"/>
    <sheet name="国語科" sheetId="19" r:id="rId3"/>
    <sheet name="家庭・音楽・数学" sheetId="13" r:id="rId4"/>
  </sheets>
  <definedNames>
    <definedName name="_xlnm.Print_Area" localSheetId="1">英語科!$A$1:$H$151</definedName>
    <definedName name="_xlnm.Print_Area" localSheetId="2">国語科!$A$1:$H$164</definedName>
    <definedName name="_xlnm.Print_Titles" localSheetId="1">英語科!$4:$4</definedName>
    <definedName name="_xlnm.Print_Titles" localSheetId="2">国語科!$4:$4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9" l="1"/>
  <c r="F75" i="19"/>
  <c r="F53" i="19" l="1"/>
  <c r="F21" i="19"/>
  <c r="F20" i="19"/>
  <c r="F157" i="19" l="1"/>
  <c r="F136" i="19"/>
  <c r="F137" i="19"/>
  <c r="E41" i="14" l="1"/>
  <c r="F119" i="19" l="1"/>
  <c r="F66" i="19" l="1"/>
  <c r="F64" i="19"/>
  <c r="F6" i="19" l="1"/>
  <c r="F7" i="19"/>
  <c r="F8" i="19"/>
  <c r="F9" i="19"/>
  <c r="F10" i="19"/>
  <c r="F11" i="19"/>
  <c r="F12" i="19"/>
  <c r="F13" i="19"/>
  <c r="F37" i="19"/>
  <c r="F38" i="19"/>
  <c r="F39" i="19"/>
  <c r="F40" i="19"/>
  <c r="F41" i="19"/>
  <c r="F42" i="19"/>
  <c r="F43" i="19"/>
  <c r="F15" i="19"/>
  <c r="F16" i="19"/>
  <c r="F17" i="19"/>
  <c r="F18" i="19"/>
  <c r="F19" i="19"/>
  <c r="F22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45" i="19"/>
  <c r="F46" i="19"/>
  <c r="F47" i="19"/>
  <c r="F48" i="19"/>
  <c r="F49" i="19"/>
  <c r="F50" i="19"/>
  <c r="F51" i="19"/>
  <c r="F54" i="19"/>
  <c r="F55" i="19"/>
  <c r="F57" i="19"/>
  <c r="F58" i="19"/>
  <c r="F59" i="19"/>
  <c r="F60" i="19"/>
  <c r="F61" i="19"/>
  <c r="F62" i="19"/>
  <c r="F63" i="19"/>
  <c r="F65" i="19"/>
  <c r="F68" i="19"/>
  <c r="F69" i="19"/>
  <c r="F70" i="19"/>
  <c r="F71" i="19"/>
  <c r="F72" i="19"/>
  <c r="F73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5" i="19"/>
  <c r="F96" i="19"/>
  <c r="F97" i="19"/>
  <c r="F98" i="19"/>
  <c r="F99" i="19"/>
  <c r="F100" i="19"/>
  <c r="F102" i="19"/>
  <c r="F103" i="19"/>
  <c r="F104" i="19"/>
  <c r="F107" i="19"/>
  <c r="F105" i="19"/>
  <c r="F106" i="19"/>
  <c r="F108" i="19"/>
  <c r="F109" i="19"/>
  <c r="F111" i="19"/>
  <c r="F112" i="19"/>
  <c r="F113" i="19"/>
  <c r="F114" i="19"/>
  <c r="F115" i="19"/>
  <c r="F116" i="19"/>
  <c r="F117" i="19"/>
  <c r="F118" i="19"/>
  <c r="F120" i="19"/>
  <c r="F121" i="19"/>
  <c r="F122" i="19"/>
  <c r="F134" i="19"/>
  <c r="F135" i="19"/>
  <c r="F125" i="19"/>
  <c r="F126" i="19"/>
  <c r="F128" i="19"/>
  <c r="F129" i="19"/>
  <c r="F131" i="19"/>
  <c r="F133" i="19"/>
  <c r="F139" i="19"/>
  <c r="F140" i="19"/>
  <c r="F142" i="19"/>
  <c r="F143" i="19"/>
  <c r="F145" i="19"/>
  <c r="F146" i="19"/>
  <c r="F147" i="19"/>
  <c r="F148" i="19"/>
  <c r="F149" i="19"/>
  <c r="F150" i="19"/>
  <c r="F152" i="19"/>
  <c r="F153" i="19"/>
  <c r="F154" i="19"/>
  <c r="F156" i="19"/>
  <c r="F158" i="19"/>
  <c r="F159" i="19"/>
  <c r="F161" i="19"/>
  <c r="F162" i="19"/>
  <c r="F163" i="19"/>
  <c r="F164" i="19"/>
  <c r="E45" i="14" l="1"/>
  <c r="E35" i="14"/>
  <c r="E34" i="14"/>
  <c r="E24" i="14"/>
  <c r="E25" i="14"/>
  <c r="E14" i="14"/>
  <c r="E13" i="14"/>
  <c r="E12" i="14"/>
  <c r="E10" i="14"/>
  <c r="E9" i="14"/>
  <c r="E8" i="14"/>
  <c r="F95" i="6" l="1"/>
  <c r="F94" i="6"/>
  <c r="F93" i="6"/>
  <c r="E5" i="14" l="1"/>
  <c r="F139" i="6" l="1"/>
  <c r="F69" i="6"/>
  <c r="F68" i="6"/>
  <c r="E48" i="14" l="1"/>
  <c r="E46" i="14"/>
  <c r="E44" i="14"/>
  <c r="E43" i="14"/>
  <c r="E40" i="14"/>
  <c r="D38" i="14"/>
  <c r="E37" i="14"/>
  <c r="E36" i="14"/>
  <c r="E33" i="14"/>
  <c r="E32" i="14"/>
  <c r="E31" i="14"/>
  <c r="E30" i="14"/>
  <c r="D28" i="14"/>
  <c r="E27" i="14"/>
  <c r="E26" i="14"/>
  <c r="E23" i="14"/>
  <c r="E22" i="14"/>
  <c r="E20" i="14"/>
  <c r="E19" i="14"/>
  <c r="E21" i="14"/>
  <c r="E17" i="14"/>
  <c r="E16" i="14"/>
  <c r="E6" i="14"/>
  <c r="E28" i="14" l="1"/>
  <c r="E38" i="14"/>
  <c r="F92" i="6" l="1"/>
  <c r="F91" i="6"/>
  <c r="F90" i="6"/>
  <c r="F138" i="6" l="1"/>
  <c r="F151" i="6"/>
  <c r="F150" i="6"/>
  <c r="F148" i="6"/>
  <c r="F147" i="6"/>
  <c r="F146" i="6"/>
  <c r="F145" i="6"/>
  <c r="F144" i="6"/>
  <c r="F143" i="6"/>
  <c r="F142" i="6"/>
  <c r="F141" i="6"/>
  <c r="F137" i="6"/>
  <c r="F136" i="6"/>
  <c r="F135" i="6"/>
  <c r="F134" i="6"/>
  <c r="F133" i="6"/>
  <c r="F132" i="6"/>
  <c r="F131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4" i="6"/>
  <c r="F103" i="6"/>
  <c r="F102" i="6"/>
  <c r="F101" i="6"/>
  <c r="F100" i="6"/>
  <c r="F99" i="6"/>
  <c r="F98" i="6"/>
  <c r="F97" i="6"/>
  <c r="F96" i="6"/>
  <c r="F89" i="6"/>
  <c r="F88" i="6"/>
  <c r="F87" i="6"/>
  <c r="F85" i="6"/>
  <c r="F84" i="6"/>
  <c r="F83" i="6"/>
  <c r="F81" i="6"/>
  <c r="F80" i="6"/>
  <c r="F79" i="6"/>
  <c r="F78" i="6"/>
  <c r="F77" i="6"/>
  <c r="F76" i="6"/>
  <c r="F75" i="6"/>
  <c r="F74" i="6"/>
  <c r="F73" i="6"/>
  <c r="F71" i="6"/>
  <c r="F70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2" i="6"/>
  <c r="F21" i="6"/>
  <c r="F20" i="6"/>
  <c r="F19" i="6"/>
  <c r="F108" i="6"/>
  <c r="F107" i="6"/>
  <c r="F106" i="6"/>
  <c r="F17" i="6"/>
  <c r="F16" i="6"/>
  <c r="F13" i="6"/>
  <c r="F12" i="6"/>
  <c r="F8" i="6"/>
  <c r="F9" i="6"/>
  <c r="F7" i="6"/>
  <c r="E17" i="13" l="1"/>
  <c r="E16" i="13"/>
  <c r="E15" i="13"/>
  <c r="E14" i="13"/>
  <c r="E13" i="13"/>
  <c r="E12" i="13"/>
  <c r="E11" i="13"/>
  <c r="E9" i="13"/>
  <c r="E8" i="13"/>
  <c r="E6" i="13"/>
  <c r="E5" i="13"/>
</calcChain>
</file>

<file path=xl/sharedStrings.xml><?xml version="1.0" encoding="utf-8"?>
<sst xmlns="http://schemas.openxmlformats.org/spreadsheetml/2006/main" count="1191" uniqueCount="746">
  <si>
    <t>書籍コード</t>
  </si>
  <si>
    <t>書　　名</t>
  </si>
  <si>
    <t>Tetra １</t>
    <phoneticPr fontId="3"/>
  </si>
  <si>
    <t>Tetra ２</t>
    <phoneticPr fontId="3"/>
  </si>
  <si>
    <t>Tetra ３</t>
    <phoneticPr fontId="3"/>
  </si>
  <si>
    <t/>
  </si>
  <si>
    <t>513112-0</t>
  </si>
  <si>
    <t>514115-0</t>
    <phoneticPr fontId="3"/>
  </si>
  <si>
    <t>515117-0</t>
    <phoneticPr fontId="3"/>
  </si>
  <si>
    <t>516117-0</t>
    <phoneticPr fontId="3"/>
  </si>
  <si>
    <t>517128-0</t>
    <phoneticPr fontId="3"/>
  </si>
  <si>
    <t>332063-0</t>
    <phoneticPr fontId="3"/>
  </si>
  <si>
    <t>333074-0</t>
    <phoneticPr fontId="3"/>
  </si>
  <si>
    <t>334081-0</t>
    <phoneticPr fontId="3"/>
  </si>
  <si>
    <t>335110-0</t>
    <phoneticPr fontId="3"/>
  </si>
  <si>
    <t>長文と文・作・語法の１６章</t>
    <rPh sb="0" eb="2">
      <t>チョウブン</t>
    </rPh>
    <rPh sb="3" eb="4">
      <t>ブン</t>
    </rPh>
    <rPh sb="5" eb="6">
      <t>サク</t>
    </rPh>
    <rPh sb="7" eb="9">
      <t>ゴホウ</t>
    </rPh>
    <rPh sb="12" eb="13">
      <t>ショウ</t>
    </rPh>
    <phoneticPr fontId="3"/>
  </si>
  <si>
    <t>543190-0</t>
    <phoneticPr fontId="3"/>
  </si>
  <si>
    <t>長文と文・作・語法の１８章</t>
    <phoneticPr fontId="3"/>
  </si>
  <si>
    <t>544190-0</t>
    <phoneticPr fontId="3"/>
  </si>
  <si>
    <t>長文と文・作・語法の２０章</t>
    <phoneticPr fontId="3"/>
  </si>
  <si>
    <t>546074-0</t>
    <phoneticPr fontId="3"/>
  </si>
  <si>
    <t>ポイントＵｐ（基礎編）</t>
  </si>
  <si>
    <t>557068-0</t>
    <phoneticPr fontId="3"/>
  </si>
  <si>
    <t>ポイントＵｐ（プレ標準編）改訂版</t>
  </si>
  <si>
    <t>ポイントＵｐ（標準編）三訂版</t>
  </si>
  <si>
    <t>550102-0</t>
    <phoneticPr fontId="3"/>
  </si>
  <si>
    <t>ポイントＵｐ（発展編）三訂版</t>
  </si>
  <si>
    <t>僅</t>
    <rPh sb="0" eb="1">
      <t>ワズカ</t>
    </rPh>
    <phoneticPr fontId="3"/>
  </si>
  <si>
    <t>440051-0</t>
    <phoneticPr fontId="3"/>
  </si>
  <si>
    <t>442051-0</t>
    <phoneticPr fontId="3"/>
  </si>
  <si>
    <t>生徒用付属品</t>
    <rPh sb="0" eb="3">
      <t>セイトヨウ</t>
    </rPh>
    <rPh sb="3" eb="5">
      <t>フゾク</t>
    </rPh>
    <rPh sb="5" eb="6">
      <t>ヒン</t>
    </rPh>
    <phoneticPr fontId="1"/>
  </si>
  <si>
    <t>税込定価</t>
    <rPh sb="0" eb="2">
      <t>ゼイコミ</t>
    </rPh>
    <rPh sb="2" eb="4">
      <t>テイカ</t>
    </rPh>
    <phoneticPr fontId="2"/>
  </si>
  <si>
    <t>本体価格</t>
    <rPh sb="2" eb="4">
      <t>カカク</t>
    </rPh>
    <phoneticPr fontId="2"/>
  </si>
  <si>
    <t>音声ＣＤ　標準スピード</t>
  </si>
  <si>
    <t>音声ＣＤ　ハイスピード</t>
  </si>
  <si>
    <t>教師用</t>
    <rPh sb="0" eb="3">
      <t>キョウシヨウ</t>
    </rPh>
    <phoneticPr fontId="1"/>
  </si>
  <si>
    <t>商品形態</t>
    <rPh sb="0" eb="2">
      <t>ショウヒン</t>
    </rPh>
    <rPh sb="2" eb="4">
      <t>ケイタイ</t>
    </rPh>
    <phoneticPr fontId="1"/>
  </si>
  <si>
    <t>改</t>
    <rPh sb="0" eb="1">
      <t>カイ</t>
    </rPh>
    <phoneticPr fontId="1"/>
  </si>
  <si>
    <t>音声ＣＤ</t>
    <phoneticPr fontId="1"/>
  </si>
  <si>
    <t>　　　　　　　　〃</t>
    <phoneticPr fontId="1"/>
  </si>
  <si>
    <t>音声ＣＤ</t>
  </si>
  <si>
    <t>485200-0</t>
    <phoneticPr fontId="1"/>
  </si>
  <si>
    <t>Speaking Essentials 2</t>
    <phoneticPr fontId="1"/>
  </si>
  <si>
    <t>Speaking Essentials 3</t>
    <phoneticPr fontId="1"/>
  </si>
  <si>
    <t>Speaking Essentials 1</t>
    <phoneticPr fontId="1"/>
  </si>
  <si>
    <t>510132-0</t>
  </si>
  <si>
    <t>511142-0</t>
    <phoneticPr fontId="3"/>
  </si>
  <si>
    <t>413043-0</t>
    <phoneticPr fontId="3"/>
  </si>
  <si>
    <t>ＲＥＡＤＩＮＧ　ＬＥＳＳＯＮＳ</t>
  </si>
  <si>
    <t>CROSS SECTION（Basic）</t>
    <phoneticPr fontId="3"/>
  </si>
  <si>
    <t>CROSS SECTION（Standard）</t>
  </si>
  <si>
    <t>+PLUS 英語頻出問題</t>
    <phoneticPr fontId="3"/>
  </si>
  <si>
    <t>506025-0</t>
    <phoneticPr fontId="3"/>
  </si>
  <si>
    <t>ＤＵＧ（標準編）</t>
  </si>
  <si>
    <t>ＤＵＧ（発展編）</t>
  </si>
  <si>
    <t>455067-0</t>
    <phoneticPr fontId="3"/>
  </si>
  <si>
    <t>Ｃｈａｌｌｅｎｇｅ英語構文７７</t>
    <phoneticPr fontId="3"/>
  </si>
  <si>
    <t>ＷＲＩＴＩＮＧ ＭＡＳＴＥＲ</t>
  </si>
  <si>
    <t>340052-0</t>
  </si>
  <si>
    <t>Ｃｈａｌｌｅｎｇｅ英作文</t>
  </si>
  <si>
    <t>428160-0</t>
    <phoneticPr fontId="3"/>
  </si>
  <si>
    <t>英作基本文例６００　第６版</t>
    <rPh sb="10" eb="11">
      <t>ダイ</t>
    </rPh>
    <rPh sb="12" eb="13">
      <t>ハン</t>
    </rPh>
    <phoneticPr fontId="3"/>
  </si>
  <si>
    <t>音声CD１枚版</t>
  </si>
  <si>
    <t>音声CD２枚版</t>
  </si>
  <si>
    <t>BatonPass type Ｓ２</t>
    <phoneticPr fontId="3"/>
  </si>
  <si>
    <t>BatonPass type Ｇ３</t>
    <phoneticPr fontId="3"/>
  </si>
  <si>
    <t>BatonPass type Ｓ１</t>
    <phoneticPr fontId="3"/>
  </si>
  <si>
    <t>BatonPass type Ｒ２</t>
    <phoneticPr fontId="3"/>
  </si>
  <si>
    <t>BatonPass type Ｇ２</t>
    <phoneticPr fontId="3"/>
  </si>
  <si>
    <t>BatonPass type Ｇ１</t>
    <phoneticPr fontId="3"/>
  </si>
  <si>
    <t>BatonPass type Ｒ１</t>
    <phoneticPr fontId="3"/>
  </si>
  <si>
    <t>Ｍｙ　Ｗａｙ</t>
    <phoneticPr fontId="3"/>
  </si>
  <si>
    <t>本誌冊子</t>
    <rPh sb="0" eb="2">
      <t>ホンシ</t>
    </rPh>
    <rPh sb="2" eb="4">
      <t>サッシ</t>
    </rPh>
    <phoneticPr fontId="1"/>
  </si>
  <si>
    <t>別冊ノート</t>
    <phoneticPr fontId="1"/>
  </si>
  <si>
    <t>ＥＬＥＶＡＴＩＯＮ １(基礎入門編)</t>
    <phoneticPr fontId="1"/>
  </si>
  <si>
    <t>ＥＬＥＶＡＴＩＯＮ ３(プレ標準編)</t>
    <phoneticPr fontId="1"/>
  </si>
  <si>
    <t>本誌冊子</t>
    <rPh sb="0" eb="2">
      <t>ホンシ</t>
    </rPh>
    <rPh sb="2" eb="4">
      <t>サッシ</t>
    </rPh>
    <phoneticPr fontId="1"/>
  </si>
  <si>
    <t>542191-0</t>
    <phoneticPr fontId="3"/>
  </si>
  <si>
    <t>Ｔｒｉｎｉｔｙ １（プレ基礎編）</t>
    <phoneticPr fontId="1"/>
  </si>
  <si>
    <t>Ｔｒｉｎｉｔｙ ２（基礎編）</t>
    <phoneticPr fontId="1"/>
  </si>
  <si>
    <t>Ｔｒｉｎｉｔｙ ３（プレ標準編）</t>
    <phoneticPr fontId="1"/>
  </si>
  <si>
    <t>Ｔｒｉｎｉｔｙ ４（標準編）</t>
    <phoneticPr fontId="1"/>
  </si>
  <si>
    <t>ＯＡＳＩＳ １  改訂版</t>
    <phoneticPr fontId="3"/>
  </si>
  <si>
    <t>ＯＡＳＩＳ ３　改訂版</t>
    <phoneticPr fontId="1"/>
  </si>
  <si>
    <t>ＯＡＳＩＳ ４　改訂版</t>
    <phoneticPr fontId="1"/>
  </si>
  <si>
    <t>本誌冊子</t>
    <rPh sb="2" eb="4">
      <t>サッシ</t>
    </rPh>
    <phoneticPr fontId="1"/>
  </si>
  <si>
    <t>507030-0</t>
    <phoneticPr fontId="3"/>
  </si>
  <si>
    <t>534191-0</t>
    <phoneticPr fontId="3"/>
  </si>
  <si>
    <t>Ｓｔｅｌｌａｒ １</t>
    <phoneticPr fontId="3"/>
  </si>
  <si>
    <t>Ｓｔｅｌｌａｒ ２</t>
  </si>
  <si>
    <t>Ｓｔｅｌｌａｒ ３</t>
    <phoneticPr fontId="3"/>
  </si>
  <si>
    <t>Ｓｔｅｌｌａｒ ４</t>
    <phoneticPr fontId="3"/>
  </si>
  <si>
    <t>Ｓｔｅｌｌａｒ ５</t>
    <phoneticPr fontId="3"/>
  </si>
  <si>
    <t>English-NAVI</t>
    <phoneticPr fontId="1"/>
  </si>
  <si>
    <t>音声CD</t>
    <phoneticPr fontId="1"/>
  </si>
  <si>
    <t>ＯＡＳＩＳ ５　改訂版</t>
    <phoneticPr fontId="1"/>
  </si>
  <si>
    <t>　　　〃</t>
    <phoneticPr fontId="1"/>
  </si>
  <si>
    <t>　　　　　〃</t>
    <phoneticPr fontId="1"/>
  </si>
  <si>
    <t>※ISBNはございません。書名でご注文下さい。</t>
    <rPh sb="13" eb="15">
      <t>ショメイ</t>
    </rPh>
    <rPh sb="14" eb="15">
      <t>メイ</t>
    </rPh>
    <rPh sb="17" eb="19">
      <t>チュウモン</t>
    </rPh>
    <rPh sb="19" eb="20">
      <t>クダ</t>
    </rPh>
    <phoneticPr fontId="1"/>
  </si>
  <si>
    <t>解答解説冊子</t>
    <rPh sb="4" eb="6">
      <t>サッシ</t>
    </rPh>
    <phoneticPr fontId="1"/>
  </si>
  <si>
    <t>本誌冊子+解答解説（冊子 or バラ）</t>
  </si>
  <si>
    <t>解答解説（冊子 or バラ）</t>
    <phoneticPr fontId="1"/>
  </si>
  <si>
    <t>本誌（冊子 or バラ）+解答解説（冊子 or バラ）</t>
  </si>
  <si>
    <t>本誌冊子+解答解説（冊子 or バラ）</t>
    <rPh sb="2" eb="4">
      <t>サッシ</t>
    </rPh>
    <phoneticPr fontId="1"/>
  </si>
  <si>
    <t>本誌冊子+解答解説冊子</t>
    <phoneticPr fontId="1"/>
  </si>
  <si>
    <t>本誌冊子
解答解説冊子
音声CD
データCD</t>
    <phoneticPr fontId="1"/>
  </si>
  <si>
    <t>本誌冊子
解答解説冊子
音声CD
データCD</t>
    <rPh sb="12" eb="14">
      <t>オンセイ</t>
    </rPh>
    <phoneticPr fontId="1"/>
  </si>
  <si>
    <t>本誌冊子
解答解説冊子
別冊ノート
音声ＣＤ
データＣＤ</t>
    <rPh sb="12" eb="14">
      <t>ベッサツ</t>
    </rPh>
    <rPh sb="18" eb="20">
      <t>オンセイ</t>
    </rPh>
    <phoneticPr fontId="3"/>
  </si>
  <si>
    <t>本誌冊子
解答解説冊子
音声CD,データCD</t>
    <phoneticPr fontId="1"/>
  </si>
  <si>
    <t>本誌冊子
解答解説冊子
確認テスト
データCD</t>
    <rPh sb="12" eb="14">
      <t>カクニン</t>
    </rPh>
    <phoneticPr fontId="1"/>
  </si>
  <si>
    <t>確認テスト</t>
    <phoneticPr fontId="1"/>
  </si>
  <si>
    <t>Revision Book</t>
    <phoneticPr fontId="1"/>
  </si>
  <si>
    <t>整理テスト</t>
    <rPh sb="0" eb="2">
      <t>セイリ</t>
    </rPh>
    <phoneticPr fontId="1"/>
  </si>
  <si>
    <t>整理テスト</t>
    <phoneticPr fontId="1"/>
  </si>
  <si>
    <t>本誌冊子
解答解説冊子
提出ノート
提出ノート解答
音声ＣＤ
データＣＤ</t>
    <rPh sb="12" eb="14">
      <t>テイシュツ</t>
    </rPh>
    <rPh sb="18" eb="20">
      <t>テイシュツ</t>
    </rPh>
    <rPh sb="23" eb="25">
      <t>カイトウ</t>
    </rPh>
    <phoneticPr fontId="3"/>
  </si>
  <si>
    <t>提出ノート
音声ＣＤ</t>
    <phoneticPr fontId="1"/>
  </si>
  <si>
    <t>本誌冊子
解答解説冊子
提出ノート
音声CD
データCD</t>
    <phoneticPr fontId="1"/>
  </si>
  <si>
    <t>再読用復習ノート（別冊解答付）</t>
    <rPh sb="0" eb="2">
      <t>サイドク</t>
    </rPh>
    <rPh sb="2" eb="3">
      <t>ヨウ</t>
    </rPh>
    <rPh sb="3" eb="5">
      <t>フクシュウ</t>
    </rPh>
    <phoneticPr fontId="1"/>
  </si>
  <si>
    <t>―</t>
    <phoneticPr fontId="1"/>
  </si>
  <si>
    <t>商品形態</t>
    <rPh sb="0" eb="2">
      <t>ショウヒン</t>
    </rPh>
    <rPh sb="2" eb="4">
      <t>ケイタイ</t>
    </rPh>
    <phoneticPr fontId="3"/>
  </si>
  <si>
    <t>ルート現代文の読み方</t>
    <rPh sb="3" eb="5">
      <t>ゲンダイ</t>
    </rPh>
    <rPh sb="5" eb="6">
      <t>ブン</t>
    </rPh>
    <rPh sb="7" eb="8">
      <t>ヨ</t>
    </rPh>
    <rPh sb="9" eb="10">
      <t>カタ</t>
    </rPh>
    <phoneticPr fontId="3"/>
  </si>
  <si>
    <t>ルート現代文 1　改訂版</t>
    <rPh sb="3" eb="5">
      <t>ゲンダイ</t>
    </rPh>
    <rPh sb="5" eb="6">
      <t>ブン</t>
    </rPh>
    <phoneticPr fontId="3"/>
  </si>
  <si>
    <t>ルート現代文 ２　改訂版</t>
    <rPh sb="3" eb="5">
      <t>ゲンダイ</t>
    </rPh>
    <rPh sb="5" eb="6">
      <t>ブン</t>
    </rPh>
    <phoneticPr fontId="3"/>
  </si>
  <si>
    <t>ルート現代文 2.5　改訂版</t>
    <rPh sb="3" eb="5">
      <t>ゲンダイ</t>
    </rPh>
    <rPh sb="5" eb="6">
      <t>ブン</t>
    </rPh>
    <phoneticPr fontId="3"/>
  </si>
  <si>
    <t>本誌冊子,解答冊子,解説冊子,データCD</t>
    <rPh sb="5" eb="7">
      <t>カイトウ</t>
    </rPh>
    <rPh sb="7" eb="9">
      <t>サッシ</t>
    </rPh>
    <rPh sb="10" eb="12">
      <t>カイセツ</t>
    </rPh>
    <rPh sb="12" eb="14">
      <t>サッシ</t>
    </rPh>
    <phoneticPr fontId="1"/>
  </si>
  <si>
    <t>本誌冊子+解答解説（冊子orバラ）</t>
    <rPh sb="5" eb="7">
      <t>カイトウ</t>
    </rPh>
    <phoneticPr fontId="3"/>
  </si>
  <si>
    <t>リード現代文 ３</t>
    <rPh sb="3" eb="5">
      <t>ゲンダイ</t>
    </rPh>
    <rPh sb="5" eb="6">
      <t>ブン</t>
    </rPh>
    <phoneticPr fontId="3"/>
  </si>
  <si>
    <t>文法・語句ノート</t>
    <rPh sb="0" eb="2">
      <t>ブンポウ</t>
    </rPh>
    <rPh sb="3" eb="5">
      <t>ゴク</t>
    </rPh>
    <phoneticPr fontId="1"/>
  </si>
  <si>
    <t>835190-0</t>
  </si>
  <si>
    <t>本誌冊子+解答解説冊子</t>
    <rPh sb="5" eb="7">
      <t>カイトウ</t>
    </rPh>
    <phoneticPr fontId="3"/>
  </si>
  <si>
    <t>アシスト古典文法　(助動詞編)</t>
    <rPh sb="10" eb="13">
      <t>ジョドウシ</t>
    </rPh>
    <rPh sb="13" eb="14">
      <t>ヘン</t>
    </rPh>
    <phoneticPr fontId="3"/>
  </si>
  <si>
    <t>アシスト古典文法　(敬語・和歌編)</t>
    <rPh sb="4" eb="8">
      <t>コテンブンポウ</t>
    </rPh>
    <rPh sb="10" eb="12">
      <t>ケイゴ</t>
    </rPh>
    <rPh sb="13" eb="15">
      <t>ワカ</t>
    </rPh>
    <rPh sb="15" eb="16">
      <t>ヘン</t>
    </rPh>
    <phoneticPr fontId="3"/>
  </si>
  <si>
    <t>アシスト古典文法　(助詞・識別編)</t>
    <rPh sb="4" eb="8">
      <t>コテンブンポウ</t>
    </rPh>
    <rPh sb="10" eb="12">
      <t>ジョシ</t>
    </rPh>
    <rPh sb="13" eb="15">
      <t>シキベツ</t>
    </rPh>
    <rPh sb="15" eb="16">
      <t>ヘン</t>
    </rPh>
    <phoneticPr fontId="3"/>
  </si>
  <si>
    <t>本誌冊子
解答解説冊子
データＣＤ</t>
  </si>
  <si>
    <t>解釈のための必携　古典文法　三訂新版</t>
    <rPh sb="0" eb="2">
      <t>カイシャク</t>
    </rPh>
    <rPh sb="16" eb="17">
      <t>シン</t>
    </rPh>
    <phoneticPr fontId="3"/>
  </si>
  <si>
    <t>必携古典文法ノート　三訂新版</t>
    <rPh sb="12" eb="13">
      <t>シン</t>
    </rPh>
    <phoneticPr fontId="3"/>
  </si>
  <si>
    <t>本誌冊子,テスト作成CD</t>
    <rPh sb="0" eb="2">
      <t>ホンシ</t>
    </rPh>
    <rPh sb="2" eb="4">
      <t>サッシ</t>
    </rPh>
    <rPh sb="8" eb="10">
      <t>サクセイ</t>
    </rPh>
    <phoneticPr fontId="1"/>
  </si>
  <si>
    <t>赤シート</t>
    <rPh sb="0" eb="1">
      <t>アカ</t>
    </rPh>
    <phoneticPr fontId="1"/>
  </si>
  <si>
    <t>本誌冊子+解答解説冊子</t>
    <rPh sb="0" eb="2">
      <t>ホンシ</t>
    </rPh>
    <rPh sb="2" eb="4">
      <t>サッシ</t>
    </rPh>
    <phoneticPr fontId="1"/>
  </si>
  <si>
    <t>本誌冊子,解答解説冊子,テスト作成CD,データCD</t>
    <rPh sb="0" eb="2">
      <t>ホンシ</t>
    </rPh>
    <rPh sb="2" eb="4">
      <t>サッシ</t>
    </rPh>
    <rPh sb="15" eb="17">
      <t>サクセイ</t>
    </rPh>
    <phoneticPr fontId="1"/>
  </si>
  <si>
    <t>重要漢字コレクション２８００　改訂版</t>
    <rPh sb="0" eb="2">
      <t>ジュウヨウ</t>
    </rPh>
    <rPh sb="2" eb="4">
      <t>カンジ</t>
    </rPh>
    <rPh sb="15" eb="18">
      <t>カイテイバン</t>
    </rPh>
    <phoneticPr fontId="3"/>
  </si>
  <si>
    <t>本誌冊子,コピー用テスト冊子,データCD</t>
    <rPh sb="0" eb="2">
      <t>ホンシ</t>
    </rPh>
    <rPh sb="2" eb="4">
      <t>サッシ</t>
    </rPh>
    <rPh sb="8" eb="9">
      <t>ヨウ</t>
    </rPh>
    <rPh sb="12" eb="14">
      <t>サッシ</t>
    </rPh>
    <phoneticPr fontId="1"/>
  </si>
  <si>
    <t>国語のススメ １</t>
    <rPh sb="0" eb="2">
      <t>コクゴ</t>
    </rPh>
    <phoneticPr fontId="3"/>
  </si>
  <si>
    <t>確認テスト</t>
  </si>
  <si>
    <t>本誌冊子,解答解説冊子
確認テスト,データＣＤ</t>
    <rPh sb="12" eb="14">
      <t>カクニン</t>
    </rPh>
    <phoneticPr fontId="1"/>
  </si>
  <si>
    <t>国語のススメ １プラス</t>
    <rPh sb="0" eb="2">
      <t>コクゴ</t>
    </rPh>
    <phoneticPr fontId="3"/>
  </si>
  <si>
    <t>国語のススメ ２</t>
    <rPh sb="0" eb="2">
      <t>コクゴ</t>
    </rPh>
    <phoneticPr fontId="3"/>
  </si>
  <si>
    <t>国語小町　(入門編)</t>
    <rPh sb="6" eb="8">
      <t>ニュウモン</t>
    </rPh>
    <rPh sb="8" eb="9">
      <t>ヘン</t>
    </rPh>
    <phoneticPr fontId="3"/>
  </si>
  <si>
    <t>本誌
解答解説</t>
    <rPh sb="0" eb="2">
      <t>ホンシ</t>
    </rPh>
    <rPh sb="3" eb="5">
      <t>カイトウ</t>
    </rPh>
    <rPh sb="5" eb="7">
      <t>カイセツ</t>
    </rPh>
    <phoneticPr fontId="1"/>
  </si>
  <si>
    <t>新倫理ノート</t>
    <rPh sb="0" eb="1">
      <t>シン</t>
    </rPh>
    <rPh sb="1" eb="3">
      <t>リンリ</t>
    </rPh>
    <phoneticPr fontId="5"/>
  </si>
  <si>
    <t>本誌,解答</t>
    <rPh sb="0" eb="2">
      <t>ホンシ</t>
    </rPh>
    <rPh sb="3" eb="5">
      <t>カイトウ</t>
    </rPh>
    <phoneticPr fontId="1"/>
  </si>
  <si>
    <t>本誌,解答解説</t>
    <rPh sb="0" eb="2">
      <t>ホンシ</t>
    </rPh>
    <rPh sb="3" eb="5">
      <t>カイトウ</t>
    </rPh>
    <phoneticPr fontId="1"/>
  </si>
  <si>
    <t>146110-0</t>
  </si>
  <si>
    <t>新倫理資料集　</t>
  </si>
  <si>
    <t>本誌</t>
    <phoneticPr fontId="1"/>
  </si>
  <si>
    <t>新政治・経済ノート</t>
    <rPh sb="0" eb="1">
      <t>シン</t>
    </rPh>
    <rPh sb="1" eb="3">
      <t>セイジ</t>
    </rPh>
    <rPh sb="4" eb="6">
      <t>ケイザイ</t>
    </rPh>
    <phoneticPr fontId="5"/>
  </si>
  <si>
    <t>ステップアップ日本史</t>
    <rPh sb="7" eb="10">
      <t>ニホンシ</t>
    </rPh>
    <phoneticPr fontId="5"/>
  </si>
  <si>
    <t>新日本史研究ノート（標準編）</t>
    <rPh sb="10" eb="12">
      <t>ヒョウジュン</t>
    </rPh>
    <rPh sb="12" eb="13">
      <t>ヘン</t>
    </rPh>
    <phoneticPr fontId="5"/>
  </si>
  <si>
    <t>新日本史研究ノート（応用編）</t>
    <rPh sb="10" eb="12">
      <t>オウヨウ</t>
    </rPh>
    <rPh sb="12" eb="13">
      <t>ヘン</t>
    </rPh>
    <phoneticPr fontId="5"/>
  </si>
  <si>
    <t>新日本史要点ノート（標準編）</t>
    <rPh sb="4" eb="6">
      <t>ヨウテン</t>
    </rPh>
    <rPh sb="10" eb="12">
      <t>ヒョウジュン</t>
    </rPh>
    <rPh sb="12" eb="13">
      <t>ヘン</t>
    </rPh>
    <phoneticPr fontId="5"/>
  </si>
  <si>
    <t>本誌
解答</t>
    <rPh sb="0" eb="2">
      <t>ホンシ</t>
    </rPh>
    <rPh sb="3" eb="5">
      <t>カイトウ</t>
    </rPh>
    <phoneticPr fontId="1"/>
  </si>
  <si>
    <t>新日本史要点ノート（応用編）</t>
    <rPh sb="4" eb="6">
      <t>ヨウテン</t>
    </rPh>
    <rPh sb="10" eb="12">
      <t>オウヨウ</t>
    </rPh>
    <rPh sb="12" eb="13">
      <t>ヘン</t>
    </rPh>
    <phoneticPr fontId="5"/>
  </si>
  <si>
    <t>口語訳付 日本史必修史料集</t>
  </si>
  <si>
    <t>日本史重要語句 Check List</t>
    <rPh sb="0" eb="3">
      <t>ニホンシ</t>
    </rPh>
    <rPh sb="3" eb="5">
      <t>ジュウヨウ</t>
    </rPh>
    <rPh sb="5" eb="7">
      <t>ゴク</t>
    </rPh>
    <phoneticPr fontId="5"/>
  </si>
  <si>
    <t>つながる　日本史重要語句 Check List　ノート</t>
    <rPh sb="5" eb="8">
      <t>ニホンシ</t>
    </rPh>
    <rPh sb="8" eb="10">
      <t>ジュウヨウ</t>
    </rPh>
    <rPh sb="10" eb="12">
      <t>ゴク</t>
    </rPh>
    <phoneticPr fontId="5"/>
  </si>
  <si>
    <t>本誌</t>
    <rPh sb="0" eb="2">
      <t>ホンシ</t>
    </rPh>
    <phoneticPr fontId="1"/>
  </si>
  <si>
    <t>日本史重要語句 Check List　+ノート</t>
    <phoneticPr fontId="1"/>
  </si>
  <si>
    <t>新世界史研究ノート（標準編）</t>
    <rPh sb="10" eb="12">
      <t>ヒョウジュン</t>
    </rPh>
    <phoneticPr fontId="5"/>
  </si>
  <si>
    <t>新世界史研究ノート（応用編）</t>
    <rPh sb="0" eb="1">
      <t>シン</t>
    </rPh>
    <rPh sb="1" eb="4">
      <t>セカイシ</t>
    </rPh>
    <rPh sb="4" eb="6">
      <t>ケンキュウ</t>
    </rPh>
    <rPh sb="10" eb="12">
      <t>オウヨウ</t>
    </rPh>
    <rPh sb="12" eb="13">
      <t>ヘン</t>
    </rPh>
    <phoneticPr fontId="5"/>
  </si>
  <si>
    <t>新世界史要点ノート（標準編）</t>
    <rPh sb="10" eb="12">
      <t>ヒョウジュン</t>
    </rPh>
    <phoneticPr fontId="5"/>
  </si>
  <si>
    <t>新世界史要点ノート（応用編）</t>
    <rPh sb="0" eb="1">
      <t>シン</t>
    </rPh>
    <rPh sb="1" eb="4">
      <t>セカイシ</t>
    </rPh>
    <rPh sb="4" eb="6">
      <t>ヨウテン</t>
    </rPh>
    <rPh sb="10" eb="12">
      <t>オウヨウ</t>
    </rPh>
    <rPh sb="12" eb="13">
      <t>ヘン</t>
    </rPh>
    <phoneticPr fontId="5"/>
  </si>
  <si>
    <t>世界史　各国史（改訂新版）</t>
    <rPh sb="8" eb="10">
      <t>カイテイ</t>
    </rPh>
    <rPh sb="10" eb="11">
      <t>シン</t>
    </rPh>
    <rPh sb="11" eb="12">
      <t>バン</t>
    </rPh>
    <phoneticPr fontId="3"/>
  </si>
  <si>
    <t>世界史重要語句 Check List</t>
    <rPh sb="0" eb="3">
      <t>セカイシ</t>
    </rPh>
    <rPh sb="3" eb="5">
      <t>ジュウヨウ</t>
    </rPh>
    <rPh sb="5" eb="7">
      <t>ゴク</t>
    </rPh>
    <phoneticPr fontId="5"/>
  </si>
  <si>
    <t>つながる　世界史重要語句 Check List　ノート</t>
    <rPh sb="5" eb="8">
      <t>セカイシ</t>
    </rPh>
    <rPh sb="8" eb="10">
      <t>ジュウヨウ</t>
    </rPh>
    <rPh sb="10" eb="12">
      <t>ゴク</t>
    </rPh>
    <phoneticPr fontId="5"/>
  </si>
  <si>
    <t>新地理の研究</t>
    <rPh sb="0" eb="1">
      <t>シン</t>
    </rPh>
    <rPh sb="1" eb="3">
      <t>チリ</t>
    </rPh>
    <rPh sb="4" eb="6">
      <t>ケンキュウ</t>
    </rPh>
    <phoneticPr fontId="5"/>
  </si>
  <si>
    <t>新地理要点ノート</t>
    <rPh sb="0" eb="1">
      <t>シン</t>
    </rPh>
    <rPh sb="1" eb="3">
      <t>チリ</t>
    </rPh>
    <rPh sb="3" eb="5">
      <t>ヨウテン</t>
    </rPh>
    <phoneticPr fontId="5"/>
  </si>
  <si>
    <t>サクシード地理</t>
    <rPh sb="5" eb="7">
      <t>チリ</t>
    </rPh>
    <phoneticPr fontId="5"/>
  </si>
  <si>
    <t>生徒用</t>
    <rPh sb="0" eb="2">
      <t>セイト</t>
    </rPh>
    <rPh sb="2" eb="3">
      <t>ヨウ</t>
    </rPh>
    <phoneticPr fontId="1"/>
  </si>
  <si>
    <t>食物実習ノート</t>
  </si>
  <si>
    <t>本誌,解答,データCD</t>
    <rPh sb="0" eb="2">
      <t>ホンシ</t>
    </rPh>
    <phoneticPr fontId="2"/>
  </si>
  <si>
    <t>Ｍｕｓｉｃ Ｎｏｔｅ</t>
    <phoneticPr fontId="2"/>
  </si>
  <si>
    <t>本誌,解答</t>
    <rPh sb="3" eb="5">
      <t>カイトウ</t>
    </rPh>
    <phoneticPr fontId="1"/>
  </si>
  <si>
    <t>高校生の歌集 つどい</t>
    <phoneticPr fontId="1"/>
  </si>
  <si>
    <t>ピタゴラス　(基礎編)</t>
    <phoneticPr fontId="1"/>
  </si>
  <si>
    <t>解答解説
ペラ解答
テスト</t>
    <rPh sb="0" eb="2">
      <t>カイトウ</t>
    </rPh>
    <rPh sb="2" eb="4">
      <t>カイセツ</t>
    </rPh>
    <rPh sb="7" eb="9">
      <t>カイトウ</t>
    </rPh>
    <phoneticPr fontId="2"/>
  </si>
  <si>
    <t>本誌
解答解説・ペラ解答
テスト・テスト解答</t>
    <rPh sb="0" eb="2">
      <t>ホンシ</t>
    </rPh>
    <rPh sb="3" eb="5">
      <t>カイトウ</t>
    </rPh>
    <rPh sb="5" eb="7">
      <t>カイセツ</t>
    </rPh>
    <rPh sb="10" eb="12">
      <t>カイトウ</t>
    </rPh>
    <rPh sb="20" eb="22">
      <t>カイトウ</t>
    </rPh>
    <phoneticPr fontId="2"/>
  </si>
  <si>
    <t>ピタゴラス　(標準編)</t>
    <rPh sb="7" eb="9">
      <t>ヒョウジュン</t>
    </rPh>
    <phoneticPr fontId="1"/>
  </si>
  <si>
    <t>ブリッジ２１　(基礎編)</t>
    <phoneticPr fontId="1"/>
  </si>
  <si>
    <t>ブリッジ２１　(発展編)</t>
  </si>
  <si>
    <t>数学学習のスタートα(アルファ)コース</t>
    <rPh sb="0" eb="2">
      <t>スウガク</t>
    </rPh>
    <rPh sb="2" eb="4">
      <t>ガクシュウ</t>
    </rPh>
    <phoneticPr fontId="20"/>
  </si>
  <si>
    <t>解答解説
テスト</t>
    <rPh sb="0" eb="2">
      <t>カイトウ</t>
    </rPh>
    <rPh sb="2" eb="4">
      <t>カイセツ</t>
    </rPh>
    <phoneticPr fontId="2"/>
  </si>
  <si>
    <t>本誌
解答解説
テスト・テスト解答</t>
    <rPh sb="0" eb="2">
      <t>ホンシ</t>
    </rPh>
    <rPh sb="3" eb="5">
      <t>カイトウ</t>
    </rPh>
    <rPh sb="5" eb="7">
      <t>カイセツ</t>
    </rPh>
    <rPh sb="15" eb="17">
      <t>カイトウ</t>
    </rPh>
    <phoneticPr fontId="2"/>
  </si>
  <si>
    <t>数学学習のスタートβ(ベータ)コース</t>
    <rPh sb="0" eb="2">
      <t>スウガク</t>
    </rPh>
    <rPh sb="2" eb="4">
      <t>ガクシュウ</t>
    </rPh>
    <phoneticPr fontId="20"/>
  </si>
  <si>
    <t>数学学習のスタートBasic(ベーシック)コース</t>
    <rPh sb="0" eb="2">
      <t>スウガク</t>
    </rPh>
    <rPh sb="2" eb="4">
      <t>ガクシュウ</t>
    </rPh>
    <phoneticPr fontId="20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</si>
  <si>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</si>
  <si>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※バラ本誌は返品不可です。</t>
    <rPh sb="3" eb="5">
      <t>ホンシ</t>
    </rPh>
    <rPh sb="6" eb="8">
      <t>ヘンピン</t>
    </rPh>
    <rPh sb="8" eb="10">
      <t>フカ</t>
    </rPh>
    <phoneticPr fontId="1"/>
  </si>
  <si>
    <t>再読用復習ノート（別冊解答付）</t>
    <phoneticPr fontId="1"/>
  </si>
  <si>
    <t>提出ノート（別冊解答付）</t>
    <rPh sb="0" eb="2">
      <t>テイシュツ</t>
    </rPh>
    <phoneticPr fontId="1"/>
  </si>
  <si>
    <t>本誌冊子
解答解説冊子</t>
    <phoneticPr fontId="1"/>
  </si>
  <si>
    <t>　日本史</t>
    <phoneticPr fontId="1"/>
  </si>
  <si>
    <t>　世界史</t>
    <phoneticPr fontId="1"/>
  </si>
  <si>
    <t>　地理</t>
    <phoneticPr fontId="1"/>
  </si>
  <si>
    <t>解き方ノート</t>
    <rPh sb="0" eb="1">
      <t>ト</t>
    </rPh>
    <rPh sb="2" eb="3">
      <t>カタ</t>
    </rPh>
    <phoneticPr fontId="1"/>
  </si>
  <si>
    <t>得点力アップノート</t>
    <rPh sb="0" eb="3">
      <t>トクテンリョク</t>
    </rPh>
    <phoneticPr fontId="1"/>
  </si>
  <si>
    <t>本誌冊子,解答冊子・解説冊子
解き方ノート
データＣＤ</t>
    <rPh sb="2" eb="4">
      <t>サッシ</t>
    </rPh>
    <rPh sb="7" eb="9">
      <t>サッシ</t>
    </rPh>
    <rPh sb="12" eb="14">
      <t>サッシ</t>
    </rPh>
    <rPh sb="15" eb="16">
      <t>ト</t>
    </rPh>
    <rPh sb="17" eb="18">
      <t>カタ</t>
    </rPh>
    <phoneticPr fontId="3"/>
  </si>
  <si>
    <t>本誌冊子,解答冊子,解説冊子
得点力アップノート,データCD</t>
    <rPh sb="5" eb="7">
      <t>カイトウ</t>
    </rPh>
    <rPh sb="7" eb="9">
      <t>サッシ</t>
    </rPh>
    <rPh sb="10" eb="12">
      <t>カイセツ</t>
    </rPh>
    <rPh sb="12" eb="14">
      <t>サッシ</t>
    </rPh>
    <rPh sb="15" eb="18">
      <t>トクテンリョク</t>
    </rPh>
    <phoneticPr fontId="1"/>
  </si>
  <si>
    <t>書籍コード</t>
    <phoneticPr fontId="1"/>
  </si>
  <si>
    <t>演習 入試漢字 三訂版</t>
    <rPh sb="0" eb="2">
      <t>エンシュウ</t>
    </rPh>
    <rPh sb="3" eb="5">
      <t>ニュウシ</t>
    </rPh>
    <rPh sb="5" eb="7">
      <t>カンジ</t>
    </rPh>
    <rPh sb="8" eb="10">
      <t>サンテイ</t>
    </rPh>
    <rPh sb="10" eb="11">
      <t>バン</t>
    </rPh>
    <phoneticPr fontId="3"/>
  </si>
  <si>
    <r>
      <t>　４技能テスト対応総合問題集</t>
    </r>
    <r>
      <rPr>
        <b/>
        <sz val="9"/>
        <rFont val="BIZ UDPゴシック"/>
        <family val="3"/>
        <charset val="128"/>
      </rPr>
      <t>　　　　</t>
    </r>
    <r>
      <rPr>
        <sz val="9"/>
        <rFont val="BIZ UDPゴシック"/>
        <family val="3"/>
        <charset val="128"/>
      </rPr>
      <t>※バラの間紙は</t>
    </r>
    <r>
      <rPr>
        <b/>
        <sz val="9"/>
        <rFont val="BIZ UDPゴシック"/>
        <family val="3"/>
        <charset val="128"/>
      </rPr>
      <t>40部</t>
    </r>
    <r>
      <rPr>
        <sz val="9"/>
        <rFont val="BIZ UDPゴシック"/>
        <family val="3"/>
        <charset val="128"/>
      </rPr>
      <t>ごと</t>
    </r>
    <rPh sb="7" eb="9">
      <t>タイオウ</t>
    </rPh>
    <rPh sb="9" eb="11">
      <t>ソウゴウ</t>
    </rPh>
    <rPh sb="11" eb="14">
      <t>モンダイシュウ</t>
    </rPh>
    <phoneticPr fontId="1"/>
  </si>
  <si>
    <r>
      <t>　リスニング付総合問題集</t>
    </r>
    <r>
      <rPr>
        <b/>
        <sz val="9"/>
        <rFont val="BIZ UDPゴシック"/>
        <family val="3"/>
        <charset val="128"/>
      </rPr>
      <t>　　　　</t>
    </r>
    <r>
      <rPr>
        <sz val="9"/>
        <rFont val="BIZ UDPゴシック"/>
        <family val="3"/>
        <charset val="128"/>
      </rPr>
      <t>※バラの間紙は</t>
    </r>
    <r>
      <rPr>
        <b/>
        <sz val="9"/>
        <rFont val="BIZ UDPゴシック"/>
        <family val="3"/>
        <charset val="128"/>
      </rPr>
      <t>40部</t>
    </r>
    <r>
      <rPr>
        <sz val="9"/>
        <rFont val="BIZ UDPゴシック"/>
        <family val="3"/>
        <charset val="128"/>
      </rPr>
      <t>ごと</t>
    </r>
    <rPh sb="6" eb="7">
      <t>ツ</t>
    </rPh>
    <rPh sb="7" eb="9">
      <t>ソウゴウ</t>
    </rPh>
    <rPh sb="9" eb="12">
      <t>モンダイシュウ</t>
    </rPh>
    <phoneticPr fontId="1"/>
  </si>
  <si>
    <t>　英作文・文例集</t>
    <rPh sb="1" eb="4">
      <t>エイサクブン</t>
    </rPh>
    <rPh sb="5" eb="7">
      <t>ブンレイ</t>
    </rPh>
    <rPh sb="7" eb="8">
      <t>シュウ</t>
    </rPh>
    <phoneticPr fontId="1"/>
  </si>
  <si>
    <t>　橋渡し</t>
    <phoneticPr fontId="1"/>
  </si>
  <si>
    <t>　中学校向け</t>
    <phoneticPr fontId="1"/>
  </si>
  <si>
    <t>　文法・語法・構文問題集</t>
    <phoneticPr fontId="1"/>
  </si>
  <si>
    <r>
      <t>　長文問題集</t>
    </r>
    <r>
      <rPr>
        <sz val="9"/>
        <rFont val="BIZ UDPゴシック"/>
        <family val="3"/>
        <charset val="128"/>
      </rPr>
      <t>　　　　※バラの間紙は</t>
    </r>
    <r>
      <rPr>
        <b/>
        <sz val="9"/>
        <rFont val="BIZ UDPゴシック"/>
        <family val="3"/>
        <charset val="128"/>
      </rPr>
      <t>40部</t>
    </r>
    <r>
      <rPr>
        <sz val="9"/>
        <rFont val="BIZ UDPゴシック"/>
        <family val="3"/>
        <charset val="128"/>
      </rPr>
      <t>ごと</t>
    </r>
    <phoneticPr fontId="1"/>
  </si>
  <si>
    <r>
      <t>　速読問題集</t>
    </r>
    <r>
      <rPr>
        <sz val="9"/>
        <rFont val="BIZ UDPゴシック"/>
        <family val="3"/>
        <charset val="128"/>
      </rPr>
      <t>　　　　※バラの間紙は</t>
    </r>
    <r>
      <rPr>
        <b/>
        <sz val="9"/>
        <rFont val="BIZ UDPゴシック"/>
        <family val="3"/>
        <charset val="128"/>
      </rPr>
      <t>45部</t>
    </r>
    <r>
      <rPr>
        <sz val="9"/>
        <rFont val="BIZ UDPゴシック"/>
        <family val="3"/>
        <charset val="128"/>
      </rPr>
      <t>ごと</t>
    </r>
    <phoneticPr fontId="1"/>
  </si>
  <si>
    <r>
      <t>　総合問題集</t>
    </r>
    <r>
      <rPr>
        <b/>
        <sz val="9"/>
        <rFont val="BIZ UDPゴシック"/>
        <family val="3"/>
        <charset val="128"/>
      </rPr>
      <t>　　　　</t>
    </r>
    <r>
      <rPr>
        <sz val="9"/>
        <rFont val="BIZ UDPゴシック"/>
        <family val="3"/>
        <charset val="128"/>
      </rPr>
      <t>※バラの間紙は</t>
    </r>
    <r>
      <rPr>
        <b/>
        <sz val="9"/>
        <rFont val="BIZ UDPゴシック"/>
        <family val="3"/>
        <charset val="128"/>
      </rPr>
      <t>40部</t>
    </r>
    <r>
      <rPr>
        <sz val="9"/>
        <rFont val="BIZ UDPゴシック"/>
        <family val="3"/>
        <charset val="128"/>
      </rPr>
      <t>ごと</t>
    </r>
    <rPh sb="1" eb="3">
      <t>ソウゴウ</t>
    </rPh>
    <rPh sb="3" eb="6">
      <t>モンダイシュウ</t>
    </rPh>
    <rPh sb="14" eb="15">
      <t>アイダ</t>
    </rPh>
    <rPh sb="15" eb="16">
      <t>カミ</t>
    </rPh>
    <rPh sb="19" eb="20">
      <t>ブ</t>
    </rPh>
    <phoneticPr fontId="1"/>
  </si>
  <si>
    <t>　家庭科</t>
    <rPh sb="1" eb="4">
      <t>カテイカ</t>
    </rPh>
    <phoneticPr fontId="1"/>
  </si>
  <si>
    <t>　音楽科</t>
    <rPh sb="1" eb="4">
      <t>オンガクカ</t>
    </rPh>
    <phoneticPr fontId="1"/>
  </si>
  <si>
    <t>　数学科</t>
    <rPh sb="1" eb="3">
      <t>スウガク</t>
    </rPh>
    <rPh sb="3" eb="4">
      <t>カ</t>
    </rPh>
    <phoneticPr fontId="1"/>
  </si>
  <si>
    <t>現代文 解法のテクニック １　三訂版</t>
    <rPh sb="15" eb="17">
      <t>サンテイ</t>
    </rPh>
    <rPh sb="17" eb="18">
      <t>ハン</t>
    </rPh>
    <phoneticPr fontId="3"/>
  </si>
  <si>
    <t>本誌冊子, 解答解説冊子
データＣＤ</t>
    <rPh sb="2" eb="4">
      <t>サッシ</t>
    </rPh>
    <rPh sb="10" eb="12">
      <t>サッシ</t>
    </rPh>
    <phoneticPr fontId="3"/>
  </si>
  <si>
    <t>Tetra ４</t>
    <phoneticPr fontId="1"/>
  </si>
  <si>
    <t>508060-0</t>
    <phoneticPr fontId="3"/>
  </si>
  <si>
    <t>607210-0</t>
    <phoneticPr fontId="3"/>
  </si>
  <si>
    <t>近代文学セレクション</t>
    <rPh sb="0" eb="2">
      <t>キンダイ</t>
    </rPh>
    <rPh sb="2" eb="4">
      <t>ブンガク</t>
    </rPh>
    <phoneticPr fontId="3"/>
  </si>
  <si>
    <t>　　　　　〃　　　　　ワークノート冊子</t>
    <rPh sb="17" eb="19">
      <t>サッシ</t>
    </rPh>
    <phoneticPr fontId="1"/>
  </si>
  <si>
    <t>スタートアップ地歴・公民</t>
    <rPh sb="7" eb="9">
      <t>チレキ</t>
    </rPh>
    <rPh sb="10" eb="12">
      <t>コウミン</t>
    </rPh>
    <phoneticPr fontId="1"/>
  </si>
  <si>
    <t>現代文 解法のテクニック ３　三訂版</t>
    <rPh sb="15" eb="18">
      <t>サンテイハン</t>
    </rPh>
    <phoneticPr fontId="3"/>
  </si>
  <si>
    <t>現代文 解法のテクニック ４　三訂版</t>
    <rPh sb="15" eb="18">
      <t>サンテイハン</t>
    </rPh>
    <phoneticPr fontId="3"/>
  </si>
  <si>
    <t>古典の演習 １（基礎力養成編）　三訂版</t>
    <rPh sb="16" eb="18">
      <t>サンテイ</t>
    </rPh>
    <phoneticPr fontId="3"/>
  </si>
  <si>
    <t>古典の演習 ２（標準編）　三訂版</t>
    <rPh sb="13" eb="15">
      <t>サンテイ</t>
    </rPh>
    <phoneticPr fontId="3"/>
  </si>
  <si>
    <t>486201-0</t>
    <phoneticPr fontId="1"/>
  </si>
  <si>
    <t>487201-0</t>
    <phoneticPr fontId="1"/>
  </si>
  <si>
    <t>509152-0</t>
    <phoneticPr fontId="3"/>
  </si>
  <si>
    <t>本誌冊子,解答解説冊子
音声ＣＤ,Check Test冊子
データＣＤ</t>
    <rPh sb="12" eb="14">
      <t>オンセイ</t>
    </rPh>
    <rPh sb="27" eb="29">
      <t>サッシ</t>
    </rPh>
    <phoneticPr fontId="3"/>
  </si>
  <si>
    <t>本誌冊子,解答解説冊子
音声CD,データCD</t>
    <phoneticPr fontId="1"/>
  </si>
  <si>
    <t>本誌冊子,解答解説冊子
音声CD,データCD</t>
    <phoneticPr fontId="1"/>
  </si>
  <si>
    <t>本誌冊子,解答解説冊子
データCD</t>
    <phoneticPr fontId="1"/>
  </si>
  <si>
    <t>本誌冊子
音声CD（１枚版・2枚版）
データCD</t>
    <rPh sb="11" eb="12">
      <t>マイ</t>
    </rPh>
    <rPh sb="12" eb="13">
      <t>ハン</t>
    </rPh>
    <rPh sb="15" eb="16">
      <t>マイ</t>
    </rPh>
    <phoneticPr fontId="1"/>
  </si>
  <si>
    <r>
      <t>　リスニング問題集</t>
    </r>
    <r>
      <rPr>
        <sz val="9"/>
        <rFont val="BIZ UDPゴシック"/>
        <family val="3"/>
        <charset val="128"/>
      </rPr>
      <t>　　　　※生徒用10冊以上から注文可能</t>
    </r>
    <phoneticPr fontId="1"/>
  </si>
  <si>
    <t>本誌冊子+解答解説冊子</t>
  </si>
  <si>
    <t>提出ノート
音声ＣＤ(希望時のみ)</t>
    <rPh sb="0" eb="2">
      <t>テイシュツ</t>
    </rPh>
    <rPh sb="11" eb="13">
      <t>キボウ</t>
    </rPh>
    <rPh sb="13" eb="14">
      <t>ジ</t>
    </rPh>
    <phoneticPr fontId="1"/>
  </si>
  <si>
    <t>サクセス英作文（Approach）</t>
    <rPh sb="4" eb="7">
      <t>エイサクブン</t>
    </rPh>
    <phoneticPr fontId="1"/>
  </si>
  <si>
    <t>　公共</t>
    <rPh sb="1" eb="3">
      <t>コウキョウ</t>
    </rPh>
    <phoneticPr fontId="1"/>
  </si>
  <si>
    <t>　橋渡し</t>
    <rPh sb="1" eb="3">
      <t>ハシワタ</t>
    </rPh>
    <phoneticPr fontId="1"/>
  </si>
  <si>
    <t>　歴史総合</t>
    <rPh sb="1" eb="3">
      <t>レキシ</t>
    </rPh>
    <rPh sb="3" eb="5">
      <t>ソウゴウ</t>
    </rPh>
    <phoneticPr fontId="1"/>
  </si>
  <si>
    <t>本誌
解答解説</t>
    <rPh sb="0" eb="2">
      <t>ホンシ</t>
    </rPh>
    <rPh sb="3" eb="7">
      <t>カイトウカイセツ</t>
    </rPh>
    <phoneticPr fontId="1"/>
  </si>
  <si>
    <t>　倫理</t>
    <rPh sb="1" eb="3">
      <t>リンリ</t>
    </rPh>
    <phoneticPr fontId="1"/>
  </si>
  <si>
    <t>　政治・経済</t>
    <rPh sb="1" eb="3">
      <t>セイジ</t>
    </rPh>
    <rPh sb="4" eb="6">
      <t>ケイザイ</t>
    </rPh>
    <phoneticPr fontId="1"/>
  </si>
  <si>
    <t>本誌冊子,解答解説冊子
Revision Book
音声CD(標準・ハイスピード)
Check Test冊子・ＣＤ
データＣＤ</t>
    <rPh sb="26" eb="28">
      <t>オンセイ</t>
    </rPh>
    <rPh sb="31" eb="33">
      <t>ヒョウジュン</t>
    </rPh>
    <rPh sb="52" eb="54">
      <t>サッシ</t>
    </rPh>
    <phoneticPr fontId="1"/>
  </si>
  <si>
    <t>本誌冊子,解答解説冊子
Revision Book
Check Test冊子・CD,データCD</t>
    <rPh sb="36" eb="38">
      <t>サッシ</t>
    </rPh>
    <phoneticPr fontId="1"/>
  </si>
  <si>
    <t>世界史重要語句 Check List　+ノート</t>
    <rPh sb="0" eb="3">
      <t>セカイシ</t>
    </rPh>
    <phoneticPr fontId="1"/>
  </si>
  <si>
    <t>―</t>
  </si>
  <si>
    <t>CROSS SECTION（Approach）</t>
    <phoneticPr fontId="3"/>
  </si>
  <si>
    <t>―</t>
    <phoneticPr fontId="1"/>
  </si>
  <si>
    <t>本誌冊子+解答解説冊子</t>
    <rPh sb="5" eb="7">
      <t>カイトウ</t>
    </rPh>
    <rPh sb="7" eb="9">
      <t>カイセツ</t>
    </rPh>
    <phoneticPr fontId="3"/>
  </si>
  <si>
    <t>本誌冊子
解答解説冊子
確認テスト,確認テスト解答例
データＣＤ</t>
    <rPh sb="2" eb="4">
      <t>サッシ</t>
    </rPh>
    <rPh sb="9" eb="11">
      <t>サッシ</t>
    </rPh>
    <rPh sb="12" eb="14">
      <t>カクニン</t>
    </rPh>
    <rPh sb="18" eb="20">
      <t>カクニン</t>
    </rPh>
    <rPh sb="23" eb="26">
      <t>カイトウレイ</t>
    </rPh>
    <phoneticPr fontId="3"/>
  </si>
  <si>
    <t>本誌冊子, ワークノート冊子
データCD</t>
    <rPh sb="0" eb="2">
      <t>ホンシ</t>
    </rPh>
    <rPh sb="2" eb="4">
      <t>サッシ</t>
    </rPh>
    <rPh sb="12" eb="14">
      <t>サッシ</t>
    </rPh>
    <phoneticPr fontId="1"/>
  </si>
  <si>
    <t>本誌冊子,解答解説冊子
文法・語句ノート,データＣＤ</t>
    <rPh sb="12" eb="14">
      <t>ブンポウ</t>
    </rPh>
    <rPh sb="15" eb="17">
      <t>ゴク</t>
    </rPh>
    <phoneticPr fontId="1"/>
  </si>
  <si>
    <t>ＯＡＳＩＳ ２　改訂版</t>
    <phoneticPr fontId="1"/>
  </si>
  <si>
    <t>Ｅｌｉｘｉｒ １　三訂版</t>
    <rPh sb="9" eb="10">
      <t>サン</t>
    </rPh>
    <rPh sb="10" eb="11">
      <t>テイ</t>
    </rPh>
    <rPh sb="11" eb="12">
      <t>バン</t>
    </rPh>
    <phoneticPr fontId="3"/>
  </si>
  <si>
    <t>Ｅｌｉｘｉｒ ２　三訂版</t>
    <rPh sb="9" eb="10">
      <t>サン</t>
    </rPh>
    <rPh sb="10" eb="11">
      <t>テイ</t>
    </rPh>
    <rPh sb="11" eb="12">
      <t>バン</t>
    </rPh>
    <phoneticPr fontId="3"/>
  </si>
  <si>
    <t>Revision Book</t>
  </si>
  <si>
    <t>本誌冊子,解答解説冊子
別冊ノート
音声ＣＤ
データＣＤ</t>
    <rPh sb="12" eb="14">
      <t>ベッサツ</t>
    </rPh>
    <rPh sb="18" eb="20">
      <t>オンセイ</t>
    </rPh>
    <phoneticPr fontId="3"/>
  </si>
  <si>
    <t>192210-0</t>
    <phoneticPr fontId="1"/>
  </si>
  <si>
    <t>新歴史総合研究ノート　　</t>
    <rPh sb="0" eb="1">
      <t>シン</t>
    </rPh>
    <rPh sb="1" eb="3">
      <t>レキシ</t>
    </rPh>
    <rPh sb="3" eb="5">
      <t>ソウゴウ</t>
    </rPh>
    <rPh sb="5" eb="7">
      <t>ケンキュウ</t>
    </rPh>
    <phoneticPr fontId="1"/>
  </si>
  <si>
    <t>新歴史総合要点ノート　　</t>
    <rPh sb="0" eb="1">
      <t>シン</t>
    </rPh>
    <rPh sb="1" eb="3">
      <t>レキシ</t>
    </rPh>
    <rPh sb="3" eb="5">
      <t>ソウゴウ</t>
    </rPh>
    <rPh sb="5" eb="7">
      <t>ヨウテン</t>
    </rPh>
    <phoneticPr fontId="1"/>
  </si>
  <si>
    <t>地理総合演習ノート　　</t>
    <rPh sb="2" eb="4">
      <t>ソウゴウ</t>
    </rPh>
    <rPh sb="4" eb="6">
      <t>エンシュウ</t>
    </rPh>
    <phoneticPr fontId="5"/>
  </si>
  <si>
    <t>新公共研究ノート　　</t>
    <rPh sb="0" eb="1">
      <t>シン</t>
    </rPh>
    <rPh sb="1" eb="3">
      <t>コウキョウ</t>
    </rPh>
    <rPh sb="3" eb="5">
      <t>ケンキュウ</t>
    </rPh>
    <phoneticPr fontId="1"/>
  </si>
  <si>
    <t>新公共要点ノート　　</t>
    <rPh sb="0" eb="1">
      <t>シン</t>
    </rPh>
    <rPh sb="1" eb="3">
      <t>コウキョウ</t>
    </rPh>
    <rPh sb="3" eb="5">
      <t>ヨウテン</t>
    </rPh>
    <phoneticPr fontId="1"/>
  </si>
  <si>
    <t>家庭科ノート</t>
    <phoneticPr fontId="3"/>
  </si>
  <si>
    <t>553220-0</t>
    <phoneticPr fontId="3"/>
  </si>
  <si>
    <t>551221-0</t>
    <phoneticPr fontId="3"/>
  </si>
  <si>
    <t>552221-0</t>
    <phoneticPr fontId="3"/>
  </si>
  <si>
    <t>ＥＬＥＶＡＴＩＯＮ 2(基礎編)</t>
    <rPh sb="12" eb="14">
      <t>キソ</t>
    </rPh>
    <rPh sb="14" eb="15">
      <t>ヘン</t>
    </rPh>
    <phoneticPr fontId="1"/>
  </si>
  <si>
    <t>441052-0</t>
    <phoneticPr fontId="3"/>
  </si>
  <si>
    <t>僅</t>
  </si>
  <si>
    <t>571230-0</t>
    <phoneticPr fontId="1"/>
  </si>
  <si>
    <t>サクセス英作文（Advanced）</t>
    <rPh sb="4" eb="7">
      <t>エイサクブン</t>
    </rPh>
    <phoneticPr fontId="1"/>
  </si>
  <si>
    <t>本誌冊子,解答解説冊子,
データCD</t>
    <phoneticPr fontId="1"/>
  </si>
  <si>
    <t>古典の演習 ３（発展編）　三訂版</t>
    <rPh sb="13" eb="14">
      <t>サン</t>
    </rPh>
    <phoneticPr fontId="3"/>
  </si>
  <si>
    <t>現代文 解法のテクニック　速読×多読 １</t>
    <rPh sb="13" eb="15">
      <t>ソクドク</t>
    </rPh>
    <rPh sb="16" eb="18">
      <t>タドク</t>
    </rPh>
    <phoneticPr fontId="1"/>
  </si>
  <si>
    <t>現代文 解法のテクニック　速読×多読 ２</t>
    <rPh sb="13" eb="15">
      <t>ソクドク</t>
    </rPh>
    <rPh sb="16" eb="18">
      <t>タドク</t>
    </rPh>
    <phoneticPr fontId="1"/>
  </si>
  <si>
    <t>Ｅｌｉｘｉｒ ３　三訂版</t>
    <phoneticPr fontId="3"/>
  </si>
  <si>
    <t>Ｅｌｉｘｉｒ ４　三訂版</t>
    <phoneticPr fontId="3"/>
  </si>
  <si>
    <t>Ｅｌｉｘｉｒ ５　三訂版</t>
    <phoneticPr fontId="3"/>
  </si>
  <si>
    <t>※税込定価は消費税率10％の金額です。</t>
    <rPh sb="1" eb="3">
      <t>ゼイコ</t>
    </rPh>
    <rPh sb="3" eb="5">
      <t>テイカ</t>
    </rPh>
    <rPh sb="6" eb="8">
      <t>ショウヒ</t>
    </rPh>
    <rPh sb="8" eb="10">
      <t>ゼイリツ</t>
    </rPh>
    <rPh sb="14" eb="16">
      <t>キンガク</t>
    </rPh>
    <phoneticPr fontId="1"/>
  </si>
  <si>
    <t>―</t>
    <phoneticPr fontId="1"/>
  </si>
  <si>
    <t>※税込定価は消費税率10％の金額です。</t>
    <phoneticPr fontId="1"/>
  </si>
  <si>
    <t>〃　　　　　</t>
  </si>
  <si>
    <r>
      <t>　スピーキング問題集</t>
    </r>
    <r>
      <rPr>
        <sz val="9"/>
        <rFont val="BIZ UDPゴシック"/>
        <family val="3"/>
        <charset val="128"/>
      </rPr>
      <t>　　　　※バラの間紙は</t>
    </r>
    <r>
      <rPr>
        <b/>
        <sz val="9"/>
        <rFont val="BIZ UDPゴシック"/>
        <family val="3"/>
        <charset val="128"/>
      </rPr>
      <t>45部</t>
    </r>
    <r>
      <rPr>
        <sz val="9"/>
        <rFont val="BIZ UDPゴシック"/>
        <family val="3"/>
        <charset val="128"/>
      </rPr>
      <t>ごと　　※生徒用10冊以上から注文可能</t>
    </r>
    <phoneticPr fontId="1"/>
  </si>
  <si>
    <r>
      <rPr>
        <sz val="7"/>
        <rFont val="BIZ UDPゴシック"/>
        <family val="3"/>
        <charset val="128"/>
      </rPr>
      <t xml:space="preserve">※バラの間紙は
</t>
    </r>
    <r>
      <rPr>
        <b/>
        <sz val="7"/>
        <rFont val="BIZ UDPゴシック"/>
        <family val="3"/>
        <charset val="128"/>
      </rPr>
      <t>45部</t>
    </r>
    <r>
      <rPr>
        <sz val="7"/>
        <rFont val="BIZ UDPゴシック"/>
        <family val="3"/>
        <charset val="128"/>
      </rPr>
      <t>ごと</t>
    </r>
    <rPh sb="4" eb="5">
      <t>アイダ</t>
    </rPh>
    <rPh sb="5" eb="6">
      <t>カミ</t>
    </rPh>
    <rPh sb="10" eb="11">
      <t>ブ</t>
    </rPh>
    <phoneticPr fontId="1"/>
  </si>
  <si>
    <t>本誌バラ　※解答解説QRコード付</t>
    <rPh sb="0" eb="2">
      <t>ホンシ</t>
    </rPh>
    <rPh sb="6" eb="8">
      <t>カイトウ</t>
    </rPh>
    <rPh sb="8" eb="10">
      <t>カイセツ</t>
    </rPh>
    <rPh sb="15" eb="16">
      <t>ツ</t>
    </rPh>
    <phoneticPr fontId="1"/>
  </si>
  <si>
    <t>本誌バラ　※解答解説QRコード付</t>
    <rPh sb="0" eb="2">
      <t>ホンシ</t>
    </rPh>
    <phoneticPr fontId="1"/>
  </si>
  <si>
    <t>改</t>
    <rPh sb="0" eb="1">
      <t>カイ</t>
    </rPh>
    <phoneticPr fontId="1"/>
  </si>
  <si>
    <t>222230-0</t>
    <phoneticPr fontId="1"/>
  </si>
  <si>
    <t>501240-0</t>
    <phoneticPr fontId="1"/>
  </si>
  <si>
    <t>僅</t>
    <rPh sb="0" eb="1">
      <t>ワズカ</t>
    </rPh>
    <phoneticPr fontId="1"/>
  </si>
  <si>
    <t>本誌冊子,解答解説冊子
Revision Book,音声CD（標準）
Check Test冊子・CD,データCD</t>
    <rPh sb="26" eb="28">
      <t>オンセイ</t>
    </rPh>
    <rPh sb="31" eb="33">
      <t>ヒョウジュン</t>
    </rPh>
    <rPh sb="45" eb="47">
      <t>サッシ</t>
    </rPh>
    <phoneticPr fontId="1"/>
  </si>
  <si>
    <t>本誌冊子,解答解説冊子，整理テスト,テスト解答</t>
    <phoneticPr fontId="1"/>
  </si>
  <si>
    <t>590196-0</t>
    <phoneticPr fontId="3"/>
  </si>
  <si>
    <t>591193-0</t>
    <phoneticPr fontId="1"/>
  </si>
  <si>
    <t>592203-0</t>
    <phoneticPr fontId="3"/>
  </si>
  <si>
    <t>523240-0</t>
    <phoneticPr fontId="3"/>
  </si>
  <si>
    <t>360164-0</t>
    <phoneticPr fontId="3"/>
  </si>
  <si>
    <t>575162-0</t>
    <phoneticPr fontId="3"/>
  </si>
  <si>
    <t>576162-0</t>
    <phoneticPr fontId="3"/>
  </si>
  <si>
    <t>577162-0</t>
    <phoneticPr fontId="3"/>
  </si>
  <si>
    <t>578162-0</t>
    <phoneticPr fontId="3"/>
  </si>
  <si>
    <t>579161-0</t>
    <phoneticPr fontId="3"/>
  </si>
  <si>
    <t>570221-0</t>
    <phoneticPr fontId="1"/>
  </si>
  <si>
    <t>471240-0</t>
    <phoneticPr fontId="1"/>
  </si>
  <si>
    <t>本誌冊子,解答冊子，音声CD</t>
    <rPh sb="7" eb="9">
      <t>サッシ</t>
    </rPh>
    <rPh sb="10" eb="12">
      <t>オンセイ</t>
    </rPh>
    <phoneticPr fontId="1"/>
  </si>
  <si>
    <t>702240-0</t>
    <phoneticPr fontId="1"/>
  </si>
  <si>
    <t>613230-0</t>
    <phoneticPr fontId="1"/>
  </si>
  <si>
    <t>　　※ISBNはございません。書名でご注文下さい。　　　※本の詳細についてはカタログ・HPをご覧下さい。</t>
    <phoneticPr fontId="1"/>
  </si>
  <si>
    <t>本誌冊子, 解答冊子</t>
    <rPh sb="0" eb="2">
      <t>ホンシ</t>
    </rPh>
    <rPh sb="2" eb="4">
      <t>サッシ</t>
    </rPh>
    <rPh sb="6" eb="8">
      <t>カイトウ</t>
    </rPh>
    <rPh sb="8" eb="10">
      <t>サッシ</t>
    </rPh>
    <phoneticPr fontId="1"/>
  </si>
  <si>
    <t>本誌冊子＋解答冊子</t>
    <rPh sb="0" eb="2">
      <t>ホンシ</t>
    </rPh>
    <rPh sb="2" eb="4">
      <t>サッシ</t>
    </rPh>
    <rPh sb="5" eb="7">
      <t>カイトウ</t>
    </rPh>
    <rPh sb="7" eb="9">
      <t>サッシ</t>
    </rPh>
    <phoneticPr fontId="1"/>
  </si>
  <si>
    <t>文法レッスン　小倉百人一首　演習ノート</t>
    <rPh sb="0" eb="2">
      <t>ブンポウ</t>
    </rPh>
    <rPh sb="7" eb="9">
      <t>オグラ</t>
    </rPh>
    <rPh sb="9" eb="11">
      <t>ヒャクニン</t>
    </rPh>
    <rPh sb="11" eb="13">
      <t>イッシュ</t>
    </rPh>
    <rPh sb="14" eb="16">
      <t>エンシュウ</t>
    </rPh>
    <phoneticPr fontId="1"/>
  </si>
  <si>
    <t>評解　新小倉百人一首</t>
    <rPh sb="0" eb="1">
      <t>ヒョウ</t>
    </rPh>
    <rPh sb="1" eb="2">
      <t>カイ</t>
    </rPh>
    <rPh sb="3" eb="4">
      <t>シン</t>
    </rPh>
    <rPh sb="4" eb="6">
      <t>オグラ</t>
    </rPh>
    <rPh sb="6" eb="8">
      <t>ヒャクニン</t>
    </rPh>
    <rPh sb="8" eb="10">
      <t>イッシュ</t>
    </rPh>
    <phoneticPr fontId="1"/>
  </si>
  <si>
    <t>注解演習　枕草子　新訂版</t>
    <rPh sb="0" eb="2">
      <t>チュウカイ</t>
    </rPh>
    <rPh sb="2" eb="4">
      <t>エンシュウ</t>
    </rPh>
    <rPh sb="5" eb="6">
      <t>マクラ</t>
    </rPh>
    <rPh sb="6" eb="8">
      <t>ソウシ</t>
    </rPh>
    <rPh sb="9" eb="12">
      <t>シンテイバン</t>
    </rPh>
    <phoneticPr fontId="1"/>
  </si>
  <si>
    <t>733230-0</t>
    <phoneticPr fontId="1"/>
  </si>
  <si>
    <t>本誌冊子, データＣＤ</t>
    <rPh sb="0" eb="2">
      <t>ホンシ</t>
    </rPh>
    <rPh sb="2" eb="4">
      <t>サッシ</t>
    </rPh>
    <phoneticPr fontId="1"/>
  </si>
  <si>
    <t>注解演習　徒然草　新訂版</t>
    <rPh sb="0" eb="2">
      <t>チュウカイ</t>
    </rPh>
    <rPh sb="2" eb="4">
      <t>エンシュウ</t>
    </rPh>
    <rPh sb="5" eb="7">
      <t>ツレヅレ</t>
    </rPh>
    <rPh sb="7" eb="8">
      <t>クサ</t>
    </rPh>
    <rPh sb="9" eb="11">
      <t>シンテイ</t>
    </rPh>
    <rPh sb="11" eb="12">
      <t>バン</t>
    </rPh>
    <phoneticPr fontId="1"/>
  </si>
  <si>
    <t>本誌冊子, てす太くん</t>
    <rPh sb="0" eb="2">
      <t>ホンシ</t>
    </rPh>
    <rPh sb="2" eb="4">
      <t>サッシ</t>
    </rPh>
    <rPh sb="8" eb="9">
      <t>タ</t>
    </rPh>
    <phoneticPr fontId="1"/>
  </si>
  <si>
    <t>完成　日本文学史ノート　三訂増補版</t>
    <rPh sb="0" eb="2">
      <t>カンセイ</t>
    </rPh>
    <rPh sb="3" eb="8">
      <t>ニホンブンガクシ</t>
    </rPh>
    <rPh sb="12" eb="14">
      <t>サンテイ</t>
    </rPh>
    <rPh sb="14" eb="17">
      <t>ゾウホバン</t>
    </rPh>
    <phoneticPr fontId="1"/>
  </si>
  <si>
    <t>基礎からの国語表現の実践　２訂版</t>
    <rPh sb="0" eb="2">
      <t>キソ</t>
    </rPh>
    <rPh sb="5" eb="7">
      <t>コクゴ</t>
    </rPh>
    <rPh sb="7" eb="9">
      <t>ヒョウゲン</t>
    </rPh>
    <rPh sb="10" eb="12">
      <t>ジッセン</t>
    </rPh>
    <rPh sb="14" eb="15">
      <t>テイ</t>
    </rPh>
    <rPh sb="15" eb="16">
      <t>ハン</t>
    </rPh>
    <phoneticPr fontId="1"/>
  </si>
  <si>
    <t>確認テスト</t>
    <rPh sb="0" eb="2">
      <t>カクニン</t>
    </rPh>
    <phoneticPr fontId="1"/>
  </si>
  <si>
    <t>新入門高校国語　１６訂版</t>
    <rPh sb="0" eb="3">
      <t>シンニュウモン</t>
    </rPh>
    <rPh sb="3" eb="5">
      <t>コウコウ</t>
    </rPh>
    <rPh sb="5" eb="7">
      <t>コクゴ</t>
    </rPh>
    <rPh sb="10" eb="12">
      <t>テイバン</t>
    </rPh>
    <phoneticPr fontId="1"/>
  </si>
  <si>
    <t>新入生のためのスタート国語入門　四訂版</t>
    <rPh sb="0" eb="3">
      <t>シンニュウセイ</t>
    </rPh>
    <rPh sb="11" eb="13">
      <t>コクゴ</t>
    </rPh>
    <rPh sb="13" eb="15">
      <t>ニュウモン</t>
    </rPh>
    <rPh sb="16" eb="17">
      <t>ヨン</t>
    </rPh>
    <rPh sb="17" eb="19">
      <t>テイバン</t>
    </rPh>
    <phoneticPr fontId="1"/>
  </si>
  <si>
    <t>関東私大　国語基礎知識　実戦問題集</t>
    <rPh sb="0" eb="2">
      <t>カントウ</t>
    </rPh>
    <rPh sb="2" eb="4">
      <t>シダイ</t>
    </rPh>
    <rPh sb="5" eb="7">
      <t>コクゴ</t>
    </rPh>
    <rPh sb="7" eb="11">
      <t>キソチシキ</t>
    </rPh>
    <rPh sb="12" eb="14">
      <t>ジッセン</t>
    </rPh>
    <rPh sb="14" eb="17">
      <t>モンダイシュウ</t>
    </rPh>
    <phoneticPr fontId="1"/>
  </si>
  <si>
    <t>関西私大　国語基礎知識　実戦問題集</t>
    <rPh sb="0" eb="2">
      <t>カンサイ</t>
    </rPh>
    <rPh sb="2" eb="4">
      <t>シダイ</t>
    </rPh>
    <rPh sb="5" eb="7">
      <t>コクゴ</t>
    </rPh>
    <rPh sb="7" eb="11">
      <t>キソチシキ</t>
    </rPh>
    <rPh sb="12" eb="14">
      <t>ジッセン</t>
    </rPh>
    <rPh sb="14" eb="17">
      <t>モンダイシュウ</t>
    </rPh>
    <phoneticPr fontId="1"/>
  </si>
  <si>
    <t>本誌冊子+解答考察編冊子</t>
    <rPh sb="5" eb="7">
      <t>カイトウ</t>
    </rPh>
    <rPh sb="7" eb="9">
      <t>コウサツ</t>
    </rPh>
    <rPh sb="9" eb="10">
      <t>ヘン</t>
    </rPh>
    <phoneticPr fontId="3"/>
  </si>
  <si>
    <t>解答記入ノート</t>
    <rPh sb="0" eb="2">
      <t>カイトウ</t>
    </rPh>
    <rPh sb="2" eb="4">
      <t>キニュウ</t>
    </rPh>
    <phoneticPr fontId="1"/>
  </si>
  <si>
    <t>高校国語の学習　ことばと漢字</t>
    <rPh sb="0" eb="2">
      <t>コウコウ</t>
    </rPh>
    <rPh sb="2" eb="4">
      <t>コクゴ</t>
    </rPh>
    <rPh sb="5" eb="7">
      <t>ガクシュウ</t>
    </rPh>
    <rPh sb="12" eb="14">
      <t>カンジ</t>
    </rPh>
    <phoneticPr fontId="1"/>
  </si>
  <si>
    <t>入試によく出る漢字2001　新版</t>
    <rPh sb="0" eb="2">
      <t>ニュウシ</t>
    </rPh>
    <rPh sb="5" eb="6">
      <t>デ</t>
    </rPh>
    <rPh sb="7" eb="9">
      <t>カンジ</t>
    </rPh>
    <rPh sb="14" eb="16">
      <t>シンパン</t>
    </rPh>
    <phoneticPr fontId="1"/>
  </si>
  <si>
    <t>本誌冊子, くり返し練習帳, てす太くん</t>
    <phoneticPr fontId="1"/>
  </si>
  <si>
    <t>くり返し練習帳</t>
    <rPh sb="2" eb="3">
      <t>カエ</t>
    </rPh>
    <rPh sb="4" eb="6">
      <t>レンシュウ</t>
    </rPh>
    <rPh sb="6" eb="7">
      <t>チョウ</t>
    </rPh>
    <phoneticPr fontId="1"/>
  </si>
  <si>
    <t>書いて覚える　漢字練習ノート　二訂版</t>
    <rPh sb="0" eb="1">
      <t>カ</t>
    </rPh>
    <rPh sb="3" eb="4">
      <t>オボ</t>
    </rPh>
    <rPh sb="7" eb="9">
      <t>カンジ</t>
    </rPh>
    <rPh sb="9" eb="11">
      <t>レンシュウ</t>
    </rPh>
    <rPh sb="15" eb="18">
      <t>ニテイハン</t>
    </rPh>
    <phoneticPr fontId="1"/>
  </si>
  <si>
    <t>本誌冊子, 解答冊子, くり返し練習帳
てす太くん</t>
    <rPh sb="0" eb="2">
      <t>ホンシ</t>
    </rPh>
    <rPh sb="2" eb="4">
      <t>サッシ</t>
    </rPh>
    <rPh sb="6" eb="8">
      <t>カイトウ</t>
    </rPh>
    <rPh sb="8" eb="10">
      <t>サッシ</t>
    </rPh>
    <rPh sb="14" eb="15">
      <t>カエ</t>
    </rPh>
    <rPh sb="16" eb="18">
      <t>レンシュウ</t>
    </rPh>
    <rPh sb="18" eb="19">
      <t>チョウ</t>
    </rPh>
    <rPh sb="22" eb="23">
      <t>タ</t>
    </rPh>
    <phoneticPr fontId="1"/>
  </si>
  <si>
    <t>本誌冊子, くり返し練習帳, 
てす太くん</t>
    <rPh sb="0" eb="2">
      <t>ホンシ</t>
    </rPh>
    <rPh sb="2" eb="4">
      <t>サッシ</t>
    </rPh>
    <rPh sb="8" eb="9">
      <t>カエ</t>
    </rPh>
    <rPh sb="10" eb="12">
      <t>レンシュウ</t>
    </rPh>
    <rPh sb="12" eb="13">
      <t>チョウ</t>
    </rPh>
    <rPh sb="18" eb="19">
      <t>タ</t>
    </rPh>
    <phoneticPr fontId="1"/>
  </si>
  <si>
    <t>入試漢字2500プラス・１　改訂版</t>
    <rPh sb="0" eb="2">
      <t>ニュウシ</t>
    </rPh>
    <rPh sb="2" eb="4">
      <t>カンジ</t>
    </rPh>
    <rPh sb="14" eb="17">
      <t>カイテイバン</t>
    </rPh>
    <phoneticPr fontId="1"/>
  </si>
  <si>
    <t>本誌冊子, 解答冊子, データＣＤ</t>
    <rPh sb="0" eb="2">
      <t>ホンシ</t>
    </rPh>
    <rPh sb="2" eb="4">
      <t>サッシ</t>
    </rPh>
    <rPh sb="6" eb="8">
      <t>カイトウ</t>
    </rPh>
    <rPh sb="8" eb="10">
      <t>サッシ</t>
    </rPh>
    <phoneticPr fontId="1"/>
  </si>
  <si>
    <t>新口語文法</t>
    <rPh sb="0" eb="3">
      <t>シンコウゴ</t>
    </rPh>
    <rPh sb="3" eb="5">
      <t>ブンポウ</t>
    </rPh>
    <phoneticPr fontId="1"/>
  </si>
  <si>
    <t>文法レッスンⅠ　用言編　増補版</t>
    <rPh sb="0" eb="2">
      <t>ブンポウ</t>
    </rPh>
    <rPh sb="8" eb="11">
      <t>ヨウゲンヘン</t>
    </rPh>
    <rPh sb="12" eb="15">
      <t>ゾウホバン</t>
    </rPh>
    <phoneticPr fontId="1"/>
  </si>
  <si>
    <t>　　　　　〃　　　　演習編</t>
    <rPh sb="10" eb="12">
      <t>エンシュウ</t>
    </rPh>
    <rPh sb="12" eb="13">
      <t>ヘン</t>
    </rPh>
    <phoneticPr fontId="1"/>
  </si>
  <si>
    <t>高校生の古典文法　七訂版</t>
    <rPh sb="0" eb="2">
      <t>コウコウ</t>
    </rPh>
    <rPh sb="2" eb="3">
      <t>セイ</t>
    </rPh>
    <rPh sb="4" eb="8">
      <t>コテンブンポウ</t>
    </rPh>
    <rPh sb="9" eb="12">
      <t>ナナテイハン</t>
    </rPh>
    <phoneticPr fontId="1"/>
  </si>
  <si>
    <t>語彙・文法・句法ノート</t>
    <rPh sb="0" eb="2">
      <t>ゴイ</t>
    </rPh>
    <rPh sb="3" eb="5">
      <t>ブンポウ</t>
    </rPh>
    <rPh sb="6" eb="8">
      <t>クホウ</t>
    </rPh>
    <phoneticPr fontId="1"/>
  </si>
  <si>
    <t>本誌冊子＋解答冊子＋解説冊子</t>
    <rPh sb="0" eb="2">
      <t>ホンシ</t>
    </rPh>
    <rPh sb="2" eb="4">
      <t>サッシ</t>
    </rPh>
    <rPh sb="5" eb="7">
      <t>カイトウ</t>
    </rPh>
    <rPh sb="7" eb="9">
      <t>サッシ</t>
    </rPh>
    <rPh sb="10" eb="12">
      <t>カイセツ</t>
    </rPh>
    <rPh sb="12" eb="14">
      <t>サッシ</t>
    </rPh>
    <phoneticPr fontId="1"/>
  </si>
  <si>
    <t>本誌冊子, 解答冊子, 解説書冊子
語彙・文法ノート, データＣＤ</t>
    <rPh sb="0" eb="2">
      <t>ホンシ</t>
    </rPh>
    <rPh sb="2" eb="4">
      <t>サッシ</t>
    </rPh>
    <rPh sb="6" eb="8">
      <t>カイトウ</t>
    </rPh>
    <rPh sb="8" eb="10">
      <t>サッシ</t>
    </rPh>
    <rPh sb="12" eb="15">
      <t>カイセツショ</t>
    </rPh>
    <rPh sb="15" eb="17">
      <t>サッシ</t>
    </rPh>
    <rPh sb="18" eb="20">
      <t>ゴイ</t>
    </rPh>
    <rPh sb="21" eb="23">
      <t>ブンポウ</t>
    </rPh>
    <phoneticPr fontId="1"/>
  </si>
  <si>
    <t>ノート冊子</t>
    <rPh sb="3" eb="5">
      <t>サッシ</t>
    </rPh>
    <phoneticPr fontId="1"/>
  </si>
  <si>
    <t>現代文 解法のテクニック　速読×多読 ３</t>
    <rPh sb="13" eb="15">
      <t>ソクドク</t>
    </rPh>
    <rPh sb="16" eb="18">
      <t>タドク</t>
    </rPh>
    <phoneticPr fontId="1"/>
  </si>
  <si>
    <t>（新訂国語図説　六訂版　本書とデジタルセットの場合）</t>
    <rPh sb="1" eb="3">
      <t>シンテイ</t>
    </rPh>
    <rPh sb="3" eb="7">
      <t>コクゴズセツ</t>
    </rPh>
    <rPh sb="8" eb="11">
      <t>ロクテイバン</t>
    </rPh>
    <rPh sb="12" eb="14">
      <t>ホンショ</t>
    </rPh>
    <rPh sb="23" eb="25">
      <t>バアイ</t>
    </rPh>
    <phoneticPr fontId="1"/>
  </si>
  <si>
    <t>本誌ＩＤ発行</t>
    <rPh sb="0" eb="2">
      <t>ホンシ</t>
    </rPh>
    <rPh sb="4" eb="6">
      <t>ハッコウ</t>
    </rPh>
    <phoneticPr fontId="1"/>
  </si>
  <si>
    <t>新訂国語図説　六訂版　【デジタル版】</t>
    <rPh sb="0" eb="2">
      <t>シンテイ</t>
    </rPh>
    <rPh sb="2" eb="4">
      <t>コクゴ</t>
    </rPh>
    <rPh sb="4" eb="6">
      <t>ズセツ</t>
    </rPh>
    <rPh sb="7" eb="9">
      <t>ロクテイ</t>
    </rPh>
    <rPh sb="9" eb="10">
      <t>ハン</t>
    </rPh>
    <rPh sb="16" eb="17">
      <t>バン</t>
    </rPh>
    <phoneticPr fontId="1"/>
  </si>
  <si>
    <t>　　　　　〃　　　　学習課題ノート</t>
    <rPh sb="10" eb="12">
      <t>ガクシュウ</t>
    </rPh>
    <rPh sb="12" eb="14">
      <t>カダイ</t>
    </rPh>
    <phoneticPr fontId="1"/>
  </si>
  <si>
    <t>本誌冊子, データDVD</t>
    <rPh sb="0" eb="2">
      <t>ホンシ</t>
    </rPh>
    <rPh sb="2" eb="4">
      <t>サッシ</t>
    </rPh>
    <phoneticPr fontId="1"/>
  </si>
  <si>
    <t>新訂国語図説　六訂版</t>
    <rPh sb="0" eb="2">
      <t>シンテイ</t>
    </rPh>
    <rPh sb="2" eb="4">
      <t>コクゴ</t>
    </rPh>
    <rPh sb="4" eb="6">
      <t>ズセツ</t>
    </rPh>
    <rPh sb="7" eb="9">
      <t>ロクテイ</t>
    </rPh>
    <rPh sb="9" eb="10">
      <t>ハン</t>
    </rPh>
    <phoneticPr fontId="1"/>
  </si>
  <si>
    <t>本誌冊子, データＤＶＤ</t>
    <rPh sb="0" eb="2">
      <t>ホンシ</t>
    </rPh>
    <rPh sb="2" eb="4">
      <t>サッシ</t>
    </rPh>
    <phoneticPr fontId="1"/>
  </si>
  <si>
    <t>新国語総合ガイド　六訂版</t>
    <rPh sb="0" eb="3">
      <t>シンコクゴ</t>
    </rPh>
    <rPh sb="3" eb="5">
      <t>ソウゴウ</t>
    </rPh>
    <rPh sb="9" eb="11">
      <t>ロクテイ</t>
    </rPh>
    <rPh sb="11" eb="12">
      <t>ハン</t>
    </rPh>
    <phoneticPr fontId="1"/>
  </si>
  <si>
    <t>本誌冊子+解答冊子</t>
    <rPh sb="5" eb="7">
      <t>カイトウ</t>
    </rPh>
    <phoneticPr fontId="3"/>
  </si>
  <si>
    <t>　　　　　〃　　　　学習課題レポート</t>
    <rPh sb="10" eb="12">
      <t>ガクシュウ</t>
    </rPh>
    <rPh sb="12" eb="14">
      <t>カダイ</t>
    </rPh>
    <phoneticPr fontId="3"/>
  </si>
  <si>
    <t>新訂国語総覧　第七版</t>
    <rPh sb="0" eb="2">
      <t>シンテイ</t>
    </rPh>
    <rPh sb="2" eb="4">
      <t>コクゴ</t>
    </rPh>
    <rPh sb="4" eb="6">
      <t>ソウラン</t>
    </rPh>
    <rPh sb="7" eb="8">
      <t>ダイ</t>
    </rPh>
    <rPh sb="8" eb="10">
      <t>ナナハン</t>
    </rPh>
    <phoneticPr fontId="3"/>
  </si>
  <si>
    <t>サクシード政経/公共</t>
    <rPh sb="5" eb="7">
      <t>セイケイ</t>
    </rPh>
    <rPh sb="8" eb="10">
      <t>コウキョウ</t>
    </rPh>
    <phoneticPr fontId="5"/>
  </si>
  <si>
    <t>別冊ノート
音声ＣＤ(希望時のみ)</t>
    <phoneticPr fontId="1"/>
  </si>
  <si>
    <t>　総合資料集</t>
    <rPh sb="1" eb="3">
      <t>ソウゴウ</t>
    </rPh>
    <rPh sb="3" eb="5">
      <t>シリョウ</t>
    </rPh>
    <rPh sb="5" eb="6">
      <t>シュウ</t>
    </rPh>
    <phoneticPr fontId="1"/>
  </si>
  <si>
    <t>本誌ＩＤ発行, データDVD</t>
    <rPh sb="0" eb="2">
      <t>ホンシ</t>
    </rPh>
    <rPh sb="4" eb="6">
      <t>ハッコウ</t>
    </rPh>
    <phoneticPr fontId="1"/>
  </si>
  <si>
    <t>本誌冊子, ＩＤ発行, データDVD</t>
    <rPh sb="0" eb="2">
      <t>ホンシ</t>
    </rPh>
    <rPh sb="2" eb="4">
      <t>サッシ</t>
    </rPh>
    <rPh sb="8" eb="10">
      <t>ハッコウ</t>
    </rPh>
    <phoneticPr fontId="1"/>
  </si>
  <si>
    <t>本誌冊子＋解答解説冊子</t>
    <rPh sb="0" eb="2">
      <t>ホンシ</t>
    </rPh>
    <rPh sb="2" eb="4">
      <t>サッシ</t>
    </rPh>
    <rPh sb="5" eb="7">
      <t>カイトウ</t>
    </rPh>
    <rPh sb="7" eb="9">
      <t>カイセツ</t>
    </rPh>
    <rPh sb="9" eb="11">
      <t>サッシ</t>
    </rPh>
    <phoneticPr fontId="1"/>
  </si>
  <si>
    <t>本誌冊子, 解答冊子, 解説冊子
語彙・文法・句法ノート, データＣＤ</t>
    <rPh sb="0" eb="2">
      <t>ホンシ</t>
    </rPh>
    <rPh sb="2" eb="4">
      <t>サッシ</t>
    </rPh>
    <rPh sb="6" eb="8">
      <t>カイトウ</t>
    </rPh>
    <rPh sb="8" eb="10">
      <t>サッシ</t>
    </rPh>
    <rPh sb="12" eb="14">
      <t>カイセツ</t>
    </rPh>
    <rPh sb="14" eb="16">
      <t>サッシ</t>
    </rPh>
    <rPh sb="17" eb="19">
      <t>ゴイ</t>
    </rPh>
    <rPh sb="20" eb="22">
      <t>ブンポウ</t>
    </rPh>
    <rPh sb="23" eb="25">
      <t>クホウ</t>
    </rPh>
    <phoneticPr fontId="1"/>
  </si>
  <si>
    <t>本誌冊子, 解答解説冊子
語彙・文法・句法ノート, データＣＤ</t>
    <rPh sb="0" eb="2">
      <t>ホンシ</t>
    </rPh>
    <rPh sb="2" eb="4">
      <t>サッシ</t>
    </rPh>
    <rPh sb="6" eb="8">
      <t>カイトウ</t>
    </rPh>
    <rPh sb="8" eb="10">
      <t>カイセツ</t>
    </rPh>
    <rPh sb="10" eb="12">
      <t>サッシ</t>
    </rPh>
    <rPh sb="13" eb="15">
      <t>ゴイ</t>
    </rPh>
    <rPh sb="16" eb="18">
      <t>ブンポウ</t>
    </rPh>
    <rPh sb="19" eb="21">
      <t>クホウ</t>
    </rPh>
    <phoneticPr fontId="1"/>
  </si>
  <si>
    <t>本誌冊子, 解答解説冊子
データＣＤ</t>
    <rPh sb="0" eb="2">
      <t>ホンシ</t>
    </rPh>
    <rPh sb="2" eb="4">
      <t>サッシ</t>
    </rPh>
    <rPh sb="6" eb="8">
      <t>カイトウ</t>
    </rPh>
    <rPh sb="8" eb="10">
      <t>カイセツ</t>
    </rPh>
    <rPh sb="10" eb="12">
      <t>サッシ</t>
    </rPh>
    <phoneticPr fontId="1"/>
  </si>
  <si>
    <t>【希望時】解答解説（冊子orバラ）</t>
  </si>
  <si>
    <t>【希望時】解答解説（冊子orバラ）</t>
    <rPh sb="1" eb="3">
      <t>キボウ</t>
    </rPh>
    <rPh sb="3" eb="4">
      <t>ジ</t>
    </rPh>
    <phoneticPr fontId="1"/>
  </si>
  <si>
    <t>本誌冊子＋解答解説冊子</t>
    <rPh sb="0" eb="2">
      <t>ホンシ</t>
    </rPh>
    <rPh sb="2" eb="4">
      <t>サッシ</t>
    </rPh>
    <rPh sb="9" eb="11">
      <t>サッシ</t>
    </rPh>
    <phoneticPr fontId="1"/>
  </si>
  <si>
    <t>本誌冊子, 解答解説冊子, 
確認テスト, データＣＤ</t>
    <rPh sb="0" eb="2">
      <t>ホンシ</t>
    </rPh>
    <rPh sb="2" eb="4">
      <t>サッシ</t>
    </rPh>
    <rPh sb="10" eb="12">
      <t>サッシ</t>
    </rPh>
    <rPh sb="15" eb="17">
      <t>カクニン</t>
    </rPh>
    <phoneticPr fontId="1"/>
  </si>
  <si>
    <t>本誌冊子, 解答解説冊子，データＣＤ</t>
    <rPh sb="0" eb="2">
      <t>ホンシ</t>
    </rPh>
    <rPh sb="2" eb="4">
      <t>サッシ</t>
    </rPh>
    <rPh sb="10" eb="12">
      <t>サッシ</t>
    </rPh>
    <phoneticPr fontId="1"/>
  </si>
  <si>
    <t>本誌冊子, 解答解説冊子, データＣＤ</t>
    <rPh sb="0" eb="2">
      <t>ホンシ</t>
    </rPh>
    <rPh sb="2" eb="4">
      <t>サッシ</t>
    </rPh>
    <rPh sb="6" eb="8">
      <t>カイトウ</t>
    </rPh>
    <rPh sb="8" eb="10">
      <t>カイセツ</t>
    </rPh>
    <rPh sb="10" eb="12">
      <t>サッシ</t>
    </rPh>
    <phoneticPr fontId="1"/>
  </si>
  <si>
    <t>漢文学習必携　三訂増補版</t>
    <rPh sb="0" eb="2">
      <t>カンブン</t>
    </rPh>
    <rPh sb="2" eb="4">
      <t>ガクシュウ</t>
    </rPh>
    <rPh sb="4" eb="6">
      <t>ヒッケイ</t>
    </rPh>
    <rPh sb="7" eb="9">
      <t>サンテイ</t>
    </rPh>
    <rPh sb="9" eb="12">
      <t>ゾウホバン</t>
    </rPh>
    <phoneticPr fontId="1"/>
  </si>
  <si>
    <t>　　　　　〃　　　　総合演習ノート　三訂版</t>
    <rPh sb="10" eb="12">
      <t>ソウゴウ</t>
    </rPh>
    <rPh sb="12" eb="14">
      <t>エンシュウ</t>
    </rPh>
    <rPh sb="18" eb="20">
      <t>サンテイ</t>
    </rPh>
    <rPh sb="20" eb="21">
      <t>ハン</t>
    </rPh>
    <phoneticPr fontId="1"/>
  </si>
  <si>
    <t>　　　　　〃　　　　句法演習ノート　三訂版</t>
    <rPh sb="10" eb="12">
      <t>クホウ</t>
    </rPh>
    <rPh sb="12" eb="14">
      <t>エンシュウ</t>
    </rPh>
    <rPh sb="18" eb="20">
      <t>サンテイ</t>
    </rPh>
    <rPh sb="20" eb="21">
      <t>ハン</t>
    </rPh>
    <phoneticPr fontId="1"/>
  </si>
  <si>
    <t>常用漢字の級別学習 ベーシック　二訂版</t>
    <rPh sb="0" eb="2">
      <t>ジョウヨウ</t>
    </rPh>
    <rPh sb="2" eb="4">
      <t>カンジ</t>
    </rPh>
    <rPh sb="5" eb="7">
      <t>キュウベツ</t>
    </rPh>
    <rPh sb="7" eb="9">
      <t>ガクシュウ</t>
    </rPh>
    <rPh sb="16" eb="19">
      <t>ニテイバン</t>
    </rPh>
    <phoneticPr fontId="1"/>
  </si>
  <si>
    <t>常用漢字の級別学習 コンプリート 二訂版</t>
    <rPh sb="0" eb="2">
      <t>ジョウヨウ</t>
    </rPh>
    <rPh sb="2" eb="4">
      <t>カンジ</t>
    </rPh>
    <rPh sb="5" eb="7">
      <t>キュウベツ</t>
    </rPh>
    <rPh sb="7" eb="9">
      <t>ガクシュウ</t>
    </rPh>
    <rPh sb="17" eb="20">
      <t>ニテイバン</t>
    </rPh>
    <phoneticPr fontId="1"/>
  </si>
  <si>
    <t>日本語チェック２０００辞典　新装版</t>
    <rPh sb="0" eb="3">
      <t>ニホンゴ</t>
    </rPh>
    <rPh sb="11" eb="13">
      <t>ジテン</t>
    </rPh>
    <rPh sb="14" eb="17">
      <t>シンソウバン</t>
    </rPh>
    <phoneticPr fontId="1"/>
  </si>
  <si>
    <t>高校国語の学習　１ 総合編</t>
    <rPh sb="0" eb="2">
      <t>コウコウ</t>
    </rPh>
    <rPh sb="2" eb="4">
      <t>コクゴ</t>
    </rPh>
    <rPh sb="5" eb="7">
      <t>ガクシュウ</t>
    </rPh>
    <rPh sb="10" eb="12">
      <t>ソウゴウ</t>
    </rPh>
    <rPh sb="12" eb="13">
      <t>ヘン</t>
    </rPh>
    <phoneticPr fontId="1"/>
  </si>
  <si>
    <t>高校国語の学習　１ 基礎編</t>
    <rPh sb="0" eb="2">
      <t>コウコウ</t>
    </rPh>
    <rPh sb="2" eb="4">
      <t>コクゴ</t>
    </rPh>
    <rPh sb="5" eb="7">
      <t>ガクシュウ</t>
    </rPh>
    <rPh sb="10" eb="12">
      <t>キソ</t>
    </rPh>
    <rPh sb="12" eb="13">
      <t>ヘン</t>
    </rPh>
    <phoneticPr fontId="1"/>
  </si>
  <si>
    <t>高校国語の学習　２ 総合編</t>
    <rPh sb="0" eb="2">
      <t>コウコウ</t>
    </rPh>
    <rPh sb="2" eb="4">
      <t>コクゴ</t>
    </rPh>
    <rPh sb="5" eb="7">
      <t>ガクシュウ</t>
    </rPh>
    <rPh sb="10" eb="12">
      <t>ソウゴウ</t>
    </rPh>
    <rPh sb="12" eb="13">
      <t>ヘン</t>
    </rPh>
    <phoneticPr fontId="1"/>
  </si>
  <si>
    <t>高校国語の学習　２ 基礎編</t>
    <rPh sb="0" eb="2">
      <t>コウコウ</t>
    </rPh>
    <rPh sb="2" eb="4">
      <t>コクゴ</t>
    </rPh>
    <rPh sb="5" eb="7">
      <t>ガクシュウ</t>
    </rPh>
    <rPh sb="10" eb="12">
      <t>キソ</t>
    </rPh>
    <rPh sb="12" eb="13">
      <t>ヘン</t>
    </rPh>
    <phoneticPr fontId="1"/>
  </si>
  <si>
    <t>高校国語の学習　３ 総合国語</t>
    <rPh sb="0" eb="2">
      <t>コウコウ</t>
    </rPh>
    <rPh sb="2" eb="4">
      <t>コクゴ</t>
    </rPh>
    <rPh sb="5" eb="7">
      <t>ガクシュウ</t>
    </rPh>
    <rPh sb="10" eb="12">
      <t>ソウゴウ</t>
    </rPh>
    <rPh sb="12" eb="14">
      <t>コクゴ</t>
    </rPh>
    <phoneticPr fontId="1"/>
  </si>
  <si>
    <t>高校国語の学習　３ 実践国語</t>
    <rPh sb="0" eb="2">
      <t>コウコウ</t>
    </rPh>
    <rPh sb="2" eb="4">
      <t>コクゴ</t>
    </rPh>
    <rPh sb="5" eb="7">
      <t>ガクシュウ</t>
    </rPh>
    <rPh sb="10" eb="12">
      <t>ジッセン</t>
    </rPh>
    <rPh sb="12" eb="14">
      <t>コクゴ</t>
    </rPh>
    <phoneticPr fontId="1"/>
  </si>
  <si>
    <r>
      <t>　大学入試対策</t>
    </r>
    <r>
      <rPr>
        <sz val="9"/>
        <rFont val="BIZ UDPゴシック"/>
        <family val="3"/>
        <charset val="128"/>
      </rPr>
      <t>　　　　※バラの間紙は</t>
    </r>
    <r>
      <rPr>
        <b/>
        <sz val="9"/>
        <rFont val="BIZ UDPゴシック"/>
        <family val="3"/>
        <charset val="128"/>
      </rPr>
      <t>40部</t>
    </r>
    <r>
      <rPr>
        <sz val="9"/>
        <rFont val="BIZ UDPゴシック"/>
        <family val="3"/>
        <charset val="128"/>
      </rPr>
      <t>ごと</t>
    </r>
    <rPh sb="1" eb="3">
      <t>ダイガク</t>
    </rPh>
    <rPh sb="3" eb="5">
      <t>ニュウシ</t>
    </rPh>
    <rPh sb="5" eb="7">
      <t>タイサク</t>
    </rPh>
    <phoneticPr fontId="1"/>
  </si>
  <si>
    <t>本誌冊子, 解答解説冊子, 確認テスト
データＣＤ</t>
    <rPh sb="0" eb="2">
      <t>ホンシ</t>
    </rPh>
    <rPh sb="2" eb="4">
      <t>サッシ</t>
    </rPh>
    <rPh sb="6" eb="8">
      <t>カイトウ</t>
    </rPh>
    <rPh sb="8" eb="10">
      <t>カイセツ</t>
    </rPh>
    <rPh sb="10" eb="12">
      <t>サッシ</t>
    </rPh>
    <rPh sb="14" eb="16">
      <t>カクニン</t>
    </rPh>
    <phoneticPr fontId="1"/>
  </si>
  <si>
    <t>　就職 ・ 小論文</t>
    <rPh sb="1" eb="3">
      <t>シュウショク</t>
    </rPh>
    <rPh sb="6" eb="9">
      <t>ショウロンブン</t>
    </rPh>
    <phoneticPr fontId="1"/>
  </si>
  <si>
    <t>本誌冊子, 解説冊子</t>
    <rPh sb="0" eb="2">
      <t>ホンシ</t>
    </rPh>
    <rPh sb="2" eb="4">
      <t>サッシ</t>
    </rPh>
    <rPh sb="6" eb="8">
      <t>カイセツ</t>
    </rPh>
    <rPh sb="8" eb="10">
      <t>サッシ</t>
    </rPh>
    <phoneticPr fontId="1"/>
  </si>
  <si>
    <t>カラー　小倉百人一首　二訂版</t>
    <rPh sb="4" eb="6">
      <t>オグラ</t>
    </rPh>
    <rPh sb="6" eb="10">
      <t>ヒャクニンイッシュ</t>
    </rPh>
    <rPh sb="11" eb="13">
      <t>ニテイ</t>
    </rPh>
    <rPh sb="13" eb="14">
      <t>ハン</t>
    </rPh>
    <phoneticPr fontId="1"/>
  </si>
  <si>
    <t>　百人一首</t>
    <rPh sb="1" eb="3">
      <t>ヒャクニン</t>
    </rPh>
    <rPh sb="3" eb="5">
      <t>イッシュ</t>
    </rPh>
    <phoneticPr fontId="1"/>
  </si>
  <si>
    <t>　漢字 ・ 現代文単語</t>
    <rPh sb="6" eb="8">
      <t>ゲンダイ</t>
    </rPh>
    <rPh sb="8" eb="9">
      <t>ブン</t>
    </rPh>
    <rPh sb="9" eb="11">
      <t>タンゴ</t>
    </rPh>
    <phoneticPr fontId="1"/>
  </si>
  <si>
    <t>　文学史 ・ 古典抄本</t>
    <rPh sb="1" eb="4">
      <t>ブンガクシ</t>
    </rPh>
    <rPh sb="7" eb="9">
      <t>コテン</t>
    </rPh>
    <rPh sb="9" eb="11">
      <t>ショウホン</t>
    </rPh>
    <phoneticPr fontId="1"/>
  </si>
  <si>
    <t>マスター古典 1　二訂版</t>
    <rPh sb="4" eb="6">
      <t>コテン</t>
    </rPh>
    <rPh sb="9" eb="12">
      <t>ニテイバン</t>
    </rPh>
    <phoneticPr fontId="1"/>
  </si>
  <si>
    <t>マスター古典 2　二訂版</t>
    <rPh sb="4" eb="6">
      <t>コテン</t>
    </rPh>
    <rPh sb="9" eb="12">
      <t>ニテイバン</t>
    </rPh>
    <phoneticPr fontId="1"/>
  </si>
  <si>
    <t>マスター古文 1　二訂版</t>
    <rPh sb="4" eb="6">
      <t>コブン</t>
    </rPh>
    <rPh sb="9" eb="12">
      <t>ニテイバン</t>
    </rPh>
    <phoneticPr fontId="1"/>
  </si>
  <si>
    <t>マスター古文 2　二訂版</t>
    <rPh sb="4" eb="6">
      <t>コブン</t>
    </rPh>
    <rPh sb="9" eb="12">
      <t>ニテイバン</t>
    </rPh>
    <phoneticPr fontId="1"/>
  </si>
  <si>
    <t>マスター古典 3</t>
    <rPh sb="4" eb="6">
      <t>コテン</t>
    </rPh>
    <phoneticPr fontId="1"/>
  </si>
  <si>
    <t>本誌冊子, 解答冊子, 確認テスト,データＣＤ</t>
    <rPh sb="0" eb="2">
      <t>ホンシ</t>
    </rPh>
    <rPh sb="2" eb="4">
      <t>サッシ</t>
    </rPh>
    <rPh sb="6" eb="8">
      <t>カイトウ</t>
    </rPh>
    <rPh sb="8" eb="10">
      <t>サッシ</t>
    </rPh>
    <rPh sb="12" eb="14">
      <t>カクニン</t>
    </rPh>
    <phoneticPr fontId="1"/>
  </si>
  <si>
    <t>　古典文法 ・ 文法</t>
    <rPh sb="8" eb="10">
      <t>ブンポウ</t>
    </rPh>
    <phoneticPr fontId="1"/>
  </si>
  <si>
    <t>　　　　　〃　　　　　</t>
  </si>
  <si>
    <t>555231-0</t>
    <phoneticPr fontId="3"/>
  </si>
  <si>
    <t>※生徒用10冊以上から注文可能</t>
    <rPh sb="1" eb="4">
      <t>セイトヨウ</t>
    </rPh>
    <rPh sb="6" eb="9">
      <t>サツイジョウ</t>
    </rPh>
    <rPh sb="11" eb="13">
      <t>チュウモン</t>
    </rPh>
    <rPh sb="13" eb="15">
      <t>カノウ</t>
    </rPh>
    <phoneticPr fontId="1"/>
  </si>
  <si>
    <t>READING CORE １ 改訂版</t>
    <rPh sb="15" eb="17">
      <t>カイテイ</t>
    </rPh>
    <rPh sb="17" eb="18">
      <t>ハン</t>
    </rPh>
    <phoneticPr fontId="1"/>
  </si>
  <si>
    <t>READING CORE 2 改訂版</t>
    <rPh sb="15" eb="17">
      <t>カイテイ</t>
    </rPh>
    <rPh sb="17" eb="18">
      <t>ハン</t>
    </rPh>
    <phoneticPr fontId="1"/>
  </si>
  <si>
    <t>READING CORE 3 改訂版</t>
    <rPh sb="15" eb="17">
      <t>カイテイ</t>
    </rPh>
    <rPh sb="17" eb="18">
      <t>ハン</t>
    </rPh>
    <phoneticPr fontId="1"/>
  </si>
  <si>
    <t>LOOP １ 改訂版</t>
    <rPh sb="7" eb="9">
      <t>カイテイ</t>
    </rPh>
    <rPh sb="9" eb="10">
      <t>ハン</t>
    </rPh>
    <phoneticPr fontId="1"/>
  </si>
  <si>
    <t>LOOP ２ 改訂版</t>
    <rPh sb="7" eb="9">
      <t>カイテイ</t>
    </rPh>
    <rPh sb="9" eb="10">
      <t>ハン</t>
    </rPh>
    <phoneticPr fontId="3"/>
  </si>
  <si>
    <t>LOOP ３ 改訂版</t>
    <rPh sb="7" eb="9">
      <t>カイテイ</t>
    </rPh>
    <rPh sb="9" eb="10">
      <t>ハン</t>
    </rPh>
    <phoneticPr fontId="3"/>
  </si>
  <si>
    <t>すらすら読める　速読古典Ⅰ</t>
    <rPh sb="4" eb="5">
      <t>ヨ</t>
    </rPh>
    <rPh sb="8" eb="10">
      <t>ソクドク</t>
    </rPh>
    <rPh sb="10" eb="12">
      <t>コテン</t>
    </rPh>
    <phoneticPr fontId="1"/>
  </si>
  <si>
    <t>すらすら読める　速読古典Ⅱ</t>
    <rPh sb="8" eb="10">
      <t>ソクドク</t>
    </rPh>
    <rPh sb="10" eb="12">
      <t>コテン</t>
    </rPh>
    <phoneticPr fontId="1"/>
  </si>
  <si>
    <t>本誌冊子, 解答冊子,
確認テスト, 確認テスト解答
データＣＤ</t>
    <rPh sb="0" eb="2">
      <t>ホンシ</t>
    </rPh>
    <rPh sb="2" eb="4">
      <t>サッシ</t>
    </rPh>
    <rPh sb="6" eb="8">
      <t>カイトウ</t>
    </rPh>
    <rPh sb="8" eb="10">
      <t>サッシ</t>
    </rPh>
    <rPh sb="12" eb="14">
      <t>カクニン</t>
    </rPh>
    <rPh sb="19" eb="21">
      <t>カクニン</t>
    </rPh>
    <rPh sb="24" eb="26">
      <t>カイトウ</t>
    </rPh>
    <phoneticPr fontId="1"/>
  </si>
  <si>
    <t>本誌冊子, 解答解説冊子, データＣＤ</t>
    <rPh sb="0" eb="2">
      <t>ホンシ</t>
    </rPh>
    <rPh sb="2" eb="4">
      <t>サッシ</t>
    </rPh>
    <rPh sb="10" eb="12">
      <t>サッシ</t>
    </rPh>
    <phoneticPr fontId="1"/>
  </si>
  <si>
    <t>本誌冊子 (解答はPDFデータを提供）</t>
    <rPh sb="6" eb="8">
      <t>カイトウ</t>
    </rPh>
    <rPh sb="16" eb="18">
      <t>テイキョウ</t>
    </rPh>
    <phoneticPr fontId="3"/>
  </si>
  <si>
    <t>解答考察編冊子(PDFデータも提供）</t>
    <rPh sb="0" eb="2">
      <t>カイトウ</t>
    </rPh>
    <rPh sb="2" eb="4">
      <t>コウサツ</t>
    </rPh>
    <rPh sb="4" eb="5">
      <t>ヘン</t>
    </rPh>
    <phoneticPr fontId="3"/>
  </si>
  <si>
    <t>解答考察編冊子(PDFデータも提供）</t>
    <rPh sb="0" eb="2">
      <t>カイトウ</t>
    </rPh>
    <rPh sb="2" eb="4">
      <t>コウサツ</t>
    </rPh>
    <rPh sb="4" eb="5">
      <t>ヘン</t>
    </rPh>
    <rPh sb="5" eb="7">
      <t>サッシ</t>
    </rPh>
    <phoneticPr fontId="3"/>
  </si>
  <si>
    <t>本誌冊子
解答解説冊子
音声CD
データCD</t>
    <phoneticPr fontId="1"/>
  </si>
  <si>
    <t xml:space="preserve">語彙・文法ノート
</t>
    <rPh sb="0" eb="2">
      <t>ゴイ</t>
    </rPh>
    <rPh sb="3" eb="5">
      <t>ブンポウ</t>
    </rPh>
    <phoneticPr fontId="1"/>
  </si>
  <si>
    <t>724240-0</t>
    <phoneticPr fontId="1"/>
  </si>
  <si>
    <t>783240-0</t>
    <phoneticPr fontId="1"/>
  </si>
  <si>
    <t>782240-0</t>
    <phoneticPr fontId="1"/>
  </si>
  <si>
    <t>781240-0</t>
    <phoneticPr fontId="1"/>
  </si>
  <si>
    <t>732230-0</t>
    <phoneticPr fontId="1"/>
  </si>
  <si>
    <t>―</t>
    <phoneticPr fontId="1"/>
  </si>
  <si>
    <t>737240-0</t>
    <phoneticPr fontId="1"/>
  </si>
  <si>
    <t>763240-0</t>
    <phoneticPr fontId="1"/>
  </si>
  <si>
    <t>762240-0</t>
    <phoneticPr fontId="1"/>
  </si>
  <si>
    <t>国語小町　(発展編)</t>
    <phoneticPr fontId="1"/>
  </si>
  <si>
    <t>国語小町　(標準編)</t>
    <phoneticPr fontId="1"/>
  </si>
  <si>
    <t>国語小町　(基礎編)</t>
    <phoneticPr fontId="1"/>
  </si>
  <si>
    <t>確認テスト</t>
    <phoneticPr fontId="1"/>
  </si>
  <si>
    <t>788240-0</t>
    <phoneticPr fontId="1"/>
  </si>
  <si>
    <t>787240-0</t>
    <phoneticPr fontId="1"/>
  </si>
  <si>
    <t>　橋渡し</t>
    <phoneticPr fontId="1"/>
  </si>
  <si>
    <t>〃　　　　　</t>
    <phoneticPr fontId="1"/>
  </si>
  <si>
    <t>〃　　　　　</t>
    <phoneticPr fontId="1"/>
  </si>
  <si>
    <t>―</t>
    <phoneticPr fontId="1"/>
  </si>
  <si>
    <t>777220-0</t>
    <phoneticPr fontId="1"/>
  </si>
  <si>
    <t>776220-0</t>
    <phoneticPr fontId="1"/>
  </si>
  <si>
    <t>―</t>
    <phoneticPr fontId="1"/>
  </si>
  <si>
    <t>770220-0</t>
    <phoneticPr fontId="1"/>
  </si>
  <si>
    <t>〃　　　　　</t>
    <phoneticPr fontId="1"/>
  </si>
  <si>
    <t>本誌冊子(解答はPDFデータを提供）</t>
    <phoneticPr fontId="3"/>
  </si>
  <si>
    <t>775220-0</t>
    <phoneticPr fontId="1"/>
  </si>
  <si>
    <t>847192-0</t>
    <phoneticPr fontId="3"/>
  </si>
  <si>
    <t>846190-0</t>
    <phoneticPr fontId="3"/>
  </si>
  <si>
    <t>845182-0</t>
    <phoneticPr fontId="3"/>
  </si>
  <si>
    <t>798230-0</t>
    <phoneticPr fontId="1"/>
  </si>
  <si>
    <t>797230-0</t>
    <phoneticPr fontId="1"/>
  </si>
  <si>
    <t>795230-0</t>
    <phoneticPr fontId="1"/>
  </si>
  <si>
    <t>791220-0</t>
    <phoneticPr fontId="1"/>
  </si>
  <si>
    <t>本誌冊子, 解説冊子, 確認テスト
データＣＤ</t>
    <rPh sb="0" eb="2">
      <t>ホンシ</t>
    </rPh>
    <rPh sb="2" eb="4">
      <t>サッシ</t>
    </rPh>
    <rPh sb="6" eb="8">
      <t>カイセツ</t>
    </rPh>
    <rPh sb="8" eb="10">
      <t>サッシ</t>
    </rPh>
    <rPh sb="12" eb="14">
      <t>カクニン</t>
    </rPh>
    <phoneticPr fontId="1"/>
  </si>
  <si>
    <t>789220-0</t>
    <phoneticPr fontId="1"/>
  </si>
  <si>
    <t>　総合</t>
    <phoneticPr fontId="1"/>
  </si>
  <si>
    <t>896201-0</t>
    <phoneticPr fontId="3"/>
  </si>
  <si>
    <t>895150-0</t>
    <phoneticPr fontId="3"/>
  </si>
  <si>
    <t>749240-0</t>
    <phoneticPr fontId="1"/>
  </si>
  <si>
    <t>746240-0</t>
    <phoneticPr fontId="1"/>
  </si>
  <si>
    <t>786240-0</t>
    <phoneticPr fontId="1"/>
  </si>
  <si>
    <t>745230-0</t>
    <phoneticPr fontId="1"/>
  </si>
  <si>
    <t>744240-0</t>
    <phoneticPr fontId="1"/>
  </si>
  <si>
    <t>743240-0</t>
    <phoneticPr fontId="1"/>
  </si>
  <si>
    <t>ルート漢文 ３</t>
    <phoneticPr fontId="1"/>
  </si>
  <si>
    <t>842190-0</t>
    <phoneticPr fontId="3"/>
  </si>
  <si>
    <t>ルート漢文 ２</t>
    <phoneticPr fontId="1"/>
  </si>
  <si>
    <t>841190-0</t>
    <phoneticPr fontId="3"/>
  </si>
  <si>
    <t>ルート漢文 １</t>
    <phoneticPr fontId="1"/>
  </si>
  <si>
    <t>840191-0</t>
    <phoneticPr fontId="3"/>
  </si>
  <si>
    <t>780240-0</t>
    <phoneticPr fontId="1"/>
  </si>
  <si>
    <t>779240-0</t>
    <phoneticPr fontId="1"/>
  </si>
  <si>
    <t>778240-0</t>
    <phoneticPr fontId="1"/>
  </si>
  <si>
    <r>
      <t>　漢文　　　</t>
    </r>
    <r>
      <rPr>
        <sz val="9"/>
        <rFont val="BIZ UDPゴシック"/>
        <family val="3"/>
        <charset val="128"/>
      </rPr>
      <t>※バラの間紙は</t>
    </r>
    <r>
      <rPr>
        <b/>
        <sz val="9"/>
        <rFont val="BIZ UDPゴシック"/>
        <family val="3"/>
        <charset val="128"/>
      </rPr>
      <t>40部</t>
    </r>
    <r>
      <rPr>
        <sz val="9"/>
        <rFont val="BIZ UDPゴシック"/>
        <family val="3"/>
        <charset val="128"/>
      </rPr>
      <t>ごと</t>
    </r>
    <phoneticPr fontId="1"/>
  </si>
  <si>
    <t>本誌冊子,解答解説冊子,データＣＤ</t>
    <phoneticPr fontId="1"/>
  </si>
  <si>
    <t>889191-0</t>
    <phoneticPr fontId="3"/>
  </si>
  <si>
    <t>本誌冊子,解答解説冊子,
テスト作成CD,データＣＤ</t>
    <phoneticPr fontId="1"/>
  </si>
  <si>
    <t>888193-0</t>
    <phoneticPr fontId="3"/>
  </si>
  <si>
    <t>古典文法ドリル(入試実戦編)</t>
    <phoneticPr fontId="1"/>
  </si>
  <si>
    <t>858151-0</t>
    <phoneticPr fontId="3"/>
  </si>
  <si>
    <t>古典文法ドリル(敬語・助詞・識別編)</t>
    <phoneticPr fontId="1"/>
  </si>
  <si>
    <t>857153-0</t>
    <phoneticPr fontId="3"/>
  </si>
  <si>
    <t>古典文法ドリル (助動詞編)</t>
    <phoneticPr fontId="1"/>
  </si>
  <si>
    <t>856151-0</t>
    <phoneticPr fontId="3"/>
  </si>
  <si>
    <t>838200-0</t>
    <phoneticPr fontId="3"/>
  </si>
  <si>
    <t>837200-0</t>
    <phoneticPr fontId="3"/>
  </si>
  <si>
    <t>836200-0</t>
    <phoneticPr fontId="3"/>
  </si>
  <si>
    <t>759220-0</t>
    <phoneticPr fontId="1"/>
  </si>
  <si>
    <t>本誌冊子, 解答冊子, 解説冊子, 
文法学習ノート, データＣＤ</t>
    <rPh sb="0" eb="2">
      <t>ホンシ</t>
    </rPh>
    <rPh sb="2" eb="4">
      <t>サッシ</t>
    </rPh>
    <rPh sb="6" eb="8">
      <t>カイトウ</t>
    </rPh>
    <rPh sb="8" eb="10">
      <t>サッシ</t>
    </rPh>
    <rPh sb="12" eb="14">
      <t>カイセツ</t>
    </rPh>
    <rPh sb="14" eb="16">
      <t>サッシ</t>
    </rPh>
    <rPh sb="19" eb="21">
      <t>ブンポウ</t>
    </rPh>
    <rPh sb="21" eb="23">
      <t>ガクシュウ</t>
    </rPh>
    <phoneticPr fontId="1"/>
  </si>
  <si>
    <t>文法学習ノート</t>
    <rPh sb="0" eb="2">
      <t>ブンポウ</t>
    </rPh>
    <rPh sb="2" eb="4">
      <t>ガクシュウ</t>
    </rPh>
    <phoneticPr fontId="1"/>
  </si>
  <si>
    <t>758220-0</t>
    <phoneticPr fontId="1"/>
  </si>
  <si>
    <t>730240-0</t>
    <phoneticPr fontId="1"/>
  </si>
  <si>
    <t>729230-0</t>
    <phoneticPr fontId="1"/>
  </si>
  <si>
    <t>728230-0</t>
    <phoneticPr fontId="1"/>
  </si>
  <si>
    <t>725220-0</t>
    <phoneticPr fontId="1"/>
  </si>
  <si>
    <t>721240-2</t>
    <phoneticPr fontId="1"/>
  </si>
  <si>
    <t>721240-0</t>
    <phoneticPr fontId="1"/>
  </si>
  <si>
    <t>877230-0</t>
    <phoneticPr fontId="3"/>
  </si>
  <si>
    <t>876221-0</t>
    <phoneticPr fontId="3"/>
  </si>
  <si>
    <t>本誌冊子
解答解説冊子
データＣＤ</t>
    <phoneticPr fontId="1"/>
  </si>
  <si>
    <t>875222-0</t>
    <phoneticPr fontId="3"/>
  </si>
  <si>
    <t>ルート古典 ３</t>
    <phoneticPr fontId="1"/>
  </si>
  <si>
    <t>832151-0</t>
    <phoneticPr fontId="3"/>
  </si>
  <si>
    <t>ルート古典 ２</t>
    <phoneticPr fontId="1"/>
  </si>
  <si>
    <t>831151-0</t>
    <phoneticPr fontId="3"/>
  </si>
  <si>
    <t>本誌冊子
解答解説冊子
データＣＤ</t>
    <phoneticPr fontId="1"/>
  </si>
  <si>
    <t>ルート古典 １</t>
    <phoneticPr fontId="3"/>
  </si>
  <si>
    <t>830150-0</t>
    <phoneticPr fontId="3"/>
  </si>
  <si>
    <t>757240-0</t>
    <phoneticPr fontId="1"/>
  </si>
  <si>
    <t>756240-0</t>
    <phoneticPr fontId="1"/>
  </si>
  <si>
    <t>語彙・文法・句法ノート</t>
    <phoneticPr fontId="1"/>
  </si>
  <si>
    <t>754240-0</t>
    <phoneticPr fontId="1"/>
  </si>
  <si>
    <t>アドバンス古典 2</t>
    <rPh sb="5" eb="7">
      <t>コテン</t>
    </rPh>
    <phoneticPr fontId="1"/>
  </si>
  <si>
    <t>741220-0</t>
    <phoneticPr fontId="1"/>
  </si>
  <si>
    <t>本誌冊子, 解答冊子, 解説冊子
データＣＤ</t>
    <rPh sb="0" eb="2">
      <t>ホンシ</t>
    </rPh>
    <rPh sb="2" eb="4">
      <t>サッシ</t>
    </rPh>
    <rPh sb="6" eb="8">
      <t>カイトウ</t>
    </rPh>
    <rPh sb="8" eb="10">
      <t>サッシ</t>
    </rPh>
    <rPh sb="12" eb="14">
      <t>カイセツ</t>
    </rPh>
    <rPh sb="14" eb="16">
      <t>サッシ</t>
    </rPh>
    <phoneticPr fontId="1"/>
  </si>
  <si>
    <t>―</t>
    <phoneticPr fontId="1"/>
  </si>
  <si>
    <t>アドバンス古典 １</t>
    <rPh sb="5" eb="7">
      <t>コテン</t>
    </rPh>
    <phoneticPr fontId="1"/>
  </si>
  <si>
    <t>740220-0</t>
    <phoneticPr fontId="1"/>
  </si>
  <si>
    <t>実戦トレーニング 古文単語</t>
    <phoneticPr fontId="3"/>
  </si>
  <si>
    <t>898150-0</t>
    <phoneticPr fontId="3"/>
  </si>
  <si>
    <t>実戦トレーニング 古文単語６００ 新版</t>
    <phoneticPr fontId="3"/>
  </si>
  <si>
    <t>897150-0</t>
    <phoneticPr fontId="3"/>
  </si>
  <si>
    <t>　古文単語</t>
    <phoneticPr fontId="1"/>
  </si>
  <si>
    <t>リード古文 ３（発展編）</t>
    <phoneticPr fontId="1"/>
  </si>
  <si>
    <t>887142-0</t>
    <phoneticPr fontId="3"/>
  </si>
  <si>
    <t>リード古文 ２（標準編）</t>
    <phoneticPr fontId="1"/>
  </si>
  <si>
    <t>本誌冊子,解答解説冊子,データＣＤ</t>
    <phoneticPr fontId="1"/>
  </si>
  <si>
    <t>リード古文 １（基礎編）</t>
    <phoneticPr fontId="1"/>
  </si>
  <si>
    <t>885135-0</t>
    <phoneticPr fontId="3"/>
  </si>
  <si>
    <t>　　　　　〃　　　　　</t>
    <phoneticPr fontId="1"/>
  </si>
  <si>
    <t>750240-0</t>
    <phoneticPr fontId="1"/>
  </si>
  <si>
    <r>
      <t>　古文　　　</t>
    </r>
    <r>
      <rPr>
        <sz val="9"/>
        <rFont val="BIZ UDPゴシック"/>
        <family val="3"/>
        <charset val="128"/>
      </rPr>
      <t>※バラの間紙は</t>
    </r>
    <r>
      <rPr>
        <b/>
        <sz val="9"/>
        <rFont val="BIZ UDPゴシック"/>
        <family val="3"/>
        <charset val="128"/>
      </rPr>
      <t>40部</t>
    </r>
    <r>
      <rPr>
        <sz val="9"/>
        <rFont val="BIZ UDPゴシック"/>
        <family val="3"/>
        <charset val="128"/>
      </rPr>
      <t>ごと</t>
    </r>
    <phoneticPr fontId="1"/>
  </si>
  <si>
    <t>883211-0</t>
    <phoneticPr fontId="3"/>
  </si>
  <si>
    <t>871240-0</t>
    <phoneticPr fontId="1"/>
  </si>
  <si>
    <t>870230-0</t>
    <phoneticPr fontId="1"/>
  </si>
  <si>
    <t xml:space="preserve">本誌冊子, 解答解説冊子
データＣＤ
</t>
    <phoneticPr fontId="1"/>
  </si>
  <si>
    <t>869231-0</t>
    <phoneticPr fontId="1"/>
  </si>
  <si>
    <t>868221-0</t>
    <phoneticPr fontId="3"/>
  </si>
  <si>
    <t>867221-0</t>
    <phoneticPr fontId="3"/>
  </si>
  <si>
    <t>現代文 解法のテクニック 2　三訂版</t>
    <phoneticPr fontId="3"/>
  </si>
  <si>
    <t>866211-0</t>
    <phoneticPr fontId="3"/>
  </si>
  <si>
    <t>865211-0</t>
    <phoneticPr fontId="3"/>
  </si>
  <si>
    <t>819181-0</t>
    <phoneticPr fontId="3"/>
  </si>
  <si>
    <t>818174-0</t>
    <phoneticPr fontId="3"/>
  </si>
  <si>
    <t>本誌冊子+解説冊子+解答（冊子orバラ）</t>
    <phoneticPr fontId="3"/>
  </si>
  <si>
    <t>ルート現代文 ３　改訂版</t>
    <phoneticPr fontId="3"/>
  </si>
  <si>
    <t>814160-0</t>
    <phoneticPr fontId="3"/>
  </si>
  <si>
    <t>812150-0</t>
    <phoneticPr fontId="3"/>
  </si>
  <si>
    <t>本誌冊子+解説冊子+解答（冊子orバラ）</t>
    <phoneticPr fontId="3"/>
  </si>
  <si>
    <t>810151-0</t>
    <phoneticPr fontId="3"/>
  </si>
  <si>
    <t>本誌冊子, 解答考察編冊子, データＣＤ, 
現代思想を学ぶ　多読・速読演習16</t>
    <rPh sb="0" eb="2">
      <t>ホンシ</t>
    </rPh>
    <rPh sb="2" eb="4">
      <t>サッシ</t>
    </rPh>
    <rPh sb="6" eb="8">
      <t>カイトウ</t>
    </rPh>
    <rPh sb="8" eb="10">
      <t>コウサツ</t>
    </rPh>
    <rPh sb="10" eb="11">
      <t>ヘン</t>
    </rPh>
    <rPh sb="11" eb="13">
      <t>サッシ</t>
    </rPh>
    <rPh sb="23" eb="25">
      <t>ゲンダイ</t>
    </rPh>
    <rPh sb="25" eb="27">
      <t>シソウ</t>
    </rPh>
    <rPh sb="28" eb="29">
      <t>マナ</t>
    </rPh>
    <rPh sb="31" eb="33">
      <t>タドク</t>
    </rPh>
    <rPh sb="34" eb="36">
      <t>ソクドク</t>
    </rPh>
    <rPh sb="36" eb="38">
      <t>エンシュウ</t>
    </rPh>
    <phoneticPr fontId="1"/>
  </si>
  <si>
    <t>現代思想を学ぶ　多読・速読演習16</t>
    <rPh sb="0" eb="2">
      <t>ゲンダイ</t>
    </rPh>
    <rPh sb="2" eb="4">
      <t>シソウ</t>
    </rPh>
    <rPh sb="5" eb="6">
      <t>マナ</t>
    </rPh>
    <rPh sb="8" eb="10">
      <t>タドク</t>
    </rPh>
    <rPh sb="11" eb="13">
      <t>ソクドク</t>
    </rPh>
    <rPh sb="13" eb="15">
      <t>エンシュウ</t>
    </rPh>
    <phoneticPr fontId="1"/>
  </si>
  <si>
    <t>本誌冊子＋解答考察編冊子</t>
    <rPh sb="0" eb="2">
      <t>ホンシ</t>
    </rPh>
    <rPh sb="2" eb="4">
      <t>サッシ</t>
    </rPh>
    <rPh sb="5" eb="7">
      <t>カイトウ</t>
    </rPh>
    <rPh sb="7" eb="9">
      <t>コウサツ</t>
    </rPh>
    <rPh sb="9" eb="10">
      <t>ヘン</t>
    </rPh>
    <rPh sb="10" eb="12">
      <t>サッシ</t>
    </rPh>
    <phoneticPr fontId="1"/>
  </si>
  <si>
    <t>774220-0</t>
    <phoneticPr fontId="1"/>
  </si>
  <si>
    <t>本誌冊子, 解答考察編冊子, 
多読の為の文学読本, データＣＤ</t>
    <rPh sb="0" eb="2">
      <t>ホンシ</t>
    </rPh>
    <rPh sb="2" eb="4">
      <t>サッシ</t>
    </rPh>
    <rPh sb="6" eb="8">
      <t>カイトウ</t>
    </rPh>
    <rPh sb="8" eb="10">
      <t>コウサツ</t>
    </rPh>
    <rPh sb="10" eb="11">
      <t>ヘン</t>
    </rPh>
    <rPh sb="11" eb="13">
      <t>サッシ</t>
    </rPh>
    <rPh sb="16" eb="18">
      <t>タドク</t>
    </rPh>
    <rPh sb="19" eb="20">
      <t>タメ</t>
    </rPh>
    <rPh sb="21" eb="23">
      <t>ブンガク</t>
    </rPh>
    <rPh sb="23" eb="25">
      <t>ドクホン</t>
    </rPh>
    <phoneticPr fontId="1"/>
  </si>
  <si>
    <t>773220-0</t>
    <phoneticPr fontId="1"/>
  </si>
  <si>
    <t>アドバンス現代文 2</t>
    <rPh sb="5" eb="7">
      <t>ゲンダイ</t>
    </rPh>
    <rPh sb="7" eb="8">
      <t>ブン</t>
    </rPh>
    <phoneticPr fontId="1"/>
  </si>
  <si>
    <t>735220-0</t>
    <phoneticPr fontId="1"/>
  </si>
  <si>
    <t>713220-0</t>
    <phoneticPr fontId="1"/>
  </si>
  <si>
    <t>712220-0</t>
    <phoneticPr fontId="1"/>
  </si>
  <si>
    <r>
      <t>　現代文　　　</t>
    </r>
    <r>
      <rPr>
        <sz val="9"/>
        <rFont val="BIZ UDPゴシック"/>
        <family val="3"/>
        <charset val="128"/>
      </rPr>
      <t>※バラの間紙は</t>
    </r>
    <r>
      <rPr>
        <b/>
        <sz val="9"/>
        <rFont val="BIZ UDPゴシック"/>
        <family val="3"/>
        <charset val="128"/>
      </rPr>
      <t>40部</t>
    </r>
    <r>
      <rPr>
        <sz val="9"/>
        <rFont val="BIZ UDPゴシック"/>
        <family val="3"/>
        <charset val="128"/>
      </rPr>
      <t>ごと</t>
    </r>
    <phoneticPr fontId="1"/>
  </si>
  <si>
    <t>718220-0</t>
    <phoneticPr fontId="1"/>
  </si>
  <si>
    <t>717240-0</t>
    <phoneticPr fontId="1"/>
  </si>
  <si>
    <t>716240-0</t>
    <phoneticPr fontId="1"/>
  </si>
  <si>
    <t>本誌冊子</t>
    <phoneticPr fontId="3"/>
  </si>
  <si>
    <t>715240-0</t>
    <phoneticPr fontId="3"/>
  </si>
  <si>
    <t>書籍コード</t>
    <phoneticPr fontId="1"/>
  </si>
  <si>
    <r>
      <t>論理・文学</t>
    </r>
    <r>
      <rPr>
        <sz val="8"/>
        <color theme="1"/>
        <rFont val="BIZ UDPゴシック"/>
        <family val="3"/>
        <charset val="128"/>
      </rPr>
      <t>　長文問題選集　入試対策</t>
    </r>
    <r>
      <rPr>
        <sz val="9"/>
        <color theme="1"/>
        <rFont val="BIZ UDPゴシック"/>
        <family val="3"/>
        <charset val="128"/>
      </rPr>
      <t>　基本編</t>
    </r>
    <rPh sb="0" eb="2">
      <t>ロンリ</t>
    </rPh>
    <rPh sb="3" eb="5">
      <t>ブンガク</t>
    </rPh>
    <rPh sb="6" eb="8">
      <t>チョウブン</t>
    </rPh>
    <rPh sb="8" eb="10">
      <t>モンダイ</t>
    </rPh>
    <rPh sb="10" eb="12">
      <t>センシュウ</t>
    </rPh>
    <rPh sb="13" eb="15">
      <t>ニュウシ</t>
    </rPh>
    <rPh sb="15" eb="17">
      <t>タイサク</t>
    </rPh>
    <rPh sb="18" eb="21">
      <t>キホンヘン</t>
    </rPh>
    <phoneticPr fontId="1"/>
  </si>
  <si>
    <r>
      <t>論理・文学</t>
    </r>
    <r>
      <rPr>
        <sz val="8"/>
        <color theme="1"/>
        <rFont val="BIZ UDPゴシック"/>
        <family val="3"/>
        <charset val="128"/>
      </rPr>
      <t>　長文問題選集　入試対策</t>
    </r>
    <r>
      <rPr>
        <sz val="9"/>
        <color theme="1"/>
        <rFont val="BIZ UDPゴシック"/>
        <family val="3"/>
        <charset val="128"/>
      </rPr>
      <t>　標準編</t>
    </r>
    <rPh sb="0" eb="2">
      <t>ロンリ</t>
    </rPh>
    <rPh sb="3" eb="5">
      <t>ブンガク</t>
    </rPh>
    <rPh sb="6" eb="8">
      <t>チョウブン</t>
    </rPh>
    <rPh sb="8" eb="10">
      <t>モンダイ</t>
    </rPh>
    <rPh sb="10" eb="12">
      <t>センシュウ</t>
    </rPh>
    <rPh sb="13" eb="15">
      <t>ニュウシ</t>
    </rPh>
    <rPh sb="15" eb="17">
      <t>タイサク</t>
    </rPh>
    <rPh sb="18" eb="21">
      <t>ヒョウジュンヘン</t>
    </rPh>
    <phoneticPr fontId="1"/>
  </si>
  <si>
    <r>
      <t>　〃　（</t>
    </r>
    <r>
      <rPr>
        <sz val="9"/>
        <color rgb="FFFF0000"/>
        <rFont val="BIZ UDPゴシック"/>
        <family val="3"/>
        <charset val="128"/>
      </rPr>
      <t>受注生産</t>
    </r>
    <r>
      <rPr>
        <sz val="9"/>
        <color theme="1"/>
        <rFont val="BIZ UDPゴシック"/>
        <family val="3"/>
        <charset val="128"/>
      </rPr>
      <t>のため10日程度で納品）</t>
    </r>
    <rPh sb="4" eb="6">
      <t>ジュチュウ</t>
    </rPh>
    <rPh sb="6" eb="8">
      <t>セイサン</t>
    </rPh>
    <rPh sb="13" eb="14">
      <t>ニチ</t>
    </rPh>
    <rPh sb="14" eb="16">
      <t>テイド</t>
    </rPh>
    <rPh sb="17" eb="19">
      <t>ノウヒン</t>
    </rPh>
    <phoneticPr fontId="1"/>
  </si>
  <si>
    <r>
      <t>　　　　　　「速読古典Ⅰ/Ⅱ」は、</t>
    </r>
    <r>
      <rPr>
        <b/>
        <sz val="9"/>
        <rFont val="BIZ UDPゴシック"/>
        <family val="3"/>
        <charset val="128"/>
      </rPr>
      <t>10冊以上から注文可能</t>
    </r>
    <r>
      <rPr>
        <sz val="9"/>
        <color theme="1"/>
        <rFont val="BIZ UDPゴシック"/>
        <family val="3"/>
        <charset val="128"/>
      </rPr>
      <t>です。　　バラの間紙は</t>
    </r>
    <r>
      <rPr>
        <b/>
        <sz val="9"/>
        <color theme="1"/>
        <rFont val="BIZ UDPゴシック"/>
        <family val="3"/>
        <charset val="128"/>
      </rPr>
      <t>45部</t>
    </r>
    <r>
      <rPr>
        <sz val="9"/>
        <color theme="1"/>
        <rFont val="BIZ UDPゴシック"/>
        <family val="3"/>
        <charset val="128"/>
      </rPr>
      <t>ごと　　バラ版は</t>
    </r>
    <r>
      <rPr>
        <b/>
        <sz val="9"/>
        <color rgb="FFFF0000"/>
        <rFont val="BIZ UDPゴシック"/>
        <family val="3"/>
        <charset val="128"/>
      </rPr>
      <t>受注生産</t>
    </r>
    <r>
      <rPr>
        <sz val="9"/>
        <color theme="1"/>
        <rFont val="BIZ UDPゴシック"/>
        <family val="3"/>
        <charset val="128"/>
      </rPr>
      <t>のため、納品までに10日程度かかります。</t>
    </r>
    <rPh sb="7" eb="9">
      <t>ソクドク</t>
    </rPh>
    <rPh sb="9" eb="11">
      <t>コテン</t>
    </rPh>
    <rPh sb="19" eb="22">
      <t>サツイジョウ</t>
    </rPh>
    <rPh sb="24" eb="26">
      <t>チュウモン</t>
    </rPh>
    <rPh sb="26" eb="28">
      <t>カノウ</t>
    </rPh>
    <rPh sb="36" eb="37">
      <t>アイダ</t>
    </rPh>
    <rPh sb="37" eb="38">
      <t>カミ</t>
    </rPh>
    <rPh sb="41" eb="42">
      <t>ブ</t>
    </rPh>
    <rPh sb="48" eb="49">
      <t>ハン</t>
    </rPh>
    <rPh sb="50" eb="52">
      <t>ジュチュウ</t>
    </rPh>
    <rPh sb="52" eb="54">
      <t>セイサン</t>
    </rPh>
    <rPh sb="58" eb="60">
      <t>ノウヒン</t>
    </rPh>
    <rPh sb="65" eb="66">
      <t>ニチ</t>
    </rPh>
    <rPh sb="66" eb="68">
      <t>テイド</t>
    </rPh>
    <phoneticPr fontId="1"/>
  </si>
  <si>
    <t>資料読解と記述　思考力養成ノート</t>
    <rPh sb="0" eb="2">
      <t>シリョウ</t>
    </rPh>
    <rPh sb="2" eb="4">
      <t>ドッカイ</t>
    </rPh>
    <rPh sb="5" eb="7">
      <t>キジュツ</t>
    </rPh>
    <rPh sb="8" eb="11">
      <t>シコウリョク</t>
    </rPh>
    <rPh sb="11" eb="13">
      <t>ヨウセイ</t>
    </rPh>
    <phoneticPr fontId="1"/>
  </si>
  <si>
    <t>本誌冊子, 解答解説冊子
データＣＤ</t>
    <phoneticPr fontId="1"/>
  </si>
  <si>
    <t>セオラム現代文 １　三訂版</t>
    <rPh sb="4" eb="6">
      <t>ゲンダイ</t>
    </rPh>
    <rPh sb="6" eb="7">
      <t>ブン</t>
    </rPh>
    <rPh sb="10" eb="12">
      <t>サンテイ</t>
    </rPh>
    <rPh sb="12" eb="13">
      <t>ハン</t>
    </rPh>
    <phoneticPr fontId="1"/>
  </si>
  <si>
    <t>セオラム現代文 2　三訂版</t>
    <rPh sb="4" eb="6">
      <t>ゲンダイ</t>
    </rPh>
    <rPh sb="6" eb="7">
      <t>ブン</t>
    </rPh>
    <rPh sb="10" eb="12">
      <t>サンテイ</t>
    </rPh>
    <rPh sb="12" eb="13">
      <t>ハン</t>
    </rPh>
    <phoneticPr fontId="1"/>
  </si>
  <si>
    <t>アクセスで文法攻略　古文演習 １</t>
    <phoneticPr fontId="1"/>
  </si>
  <si>
    <t>アクセスで文法攻略　古文演習 ２</t>
    <phoneticPr fontId="1"/>
  </si>
  <si>
    <t>アシスト古典文法　(用言編)</t>
    <phoneticPr fontId="1"/>
  </si>
  <si>
    <t>本誌冊子, 解答解説バラ, データＣＤ</t>
    <rPh sb="0" eb="2">
      <t>ホンシ</t>
    </rPh>
    <rPh sb="2" eb="4">
      <t>サッシ</t>
    </rPh>
    <rPh sb="6" eb="8">
      <t>カイトウ</t>
    </rPh>
    <rPh sb="8" eb="10">
      <t>カイセツ</t>
    </rPh>
    <phoneticPr fontId="1"/>
  </si>
  <si>
    <t>811150-0</t>
    <phoneticPr fontId="3"/>
  </si>
  <si>
    <t>813151-0</t>
    <phoneticPr fontId="3"/>
  </si>
  <si>
    <t>本誌冊子, 
解答解説冊子, 
データＣＤ</t>
    <rPh sb="2" eb="4">
      <t>サッシ</t>
    </rPh>
    <rPh sb="11" eb="13">
      <t>サッシ</t>
    </rPh>
    <phoneticPr fontId="3"/>
  </si>
  <si>
    <t>本誌冊子, 
解答解説冊子, 
データＣＤ</t>
    <rPh sb="0" eb="2">
      <t>ホンシ</t>
    </rPh>
    <rPh sb="2" eb="4">
      <t>サッシ</t>
    </rPh>
    <rPh sb="7" eb="9">
      <t>カイトウ</t>
    </rPh>
    <rPh sb="9" eb="11">
      <t>カイセツ</t>
    </rPh>
    <rPh sb="11" eb="13">
      <t>サッシ</t>
    </rPh>
    <phoneticPr fontId="1"/>
  </si>
  <si>
    <t>解答考察編バラ</t>
    <rPh sb="0" eb="2">
      <t>カイトウ</t>
    </rPh>
    <rPh sb="2" eb="4">
      <t>コウサツ</t>
    </rPh>
    <rPh sb="4" eb="5">
      <t>ヘン</t>
    </rPh>
    <phoneticPr fontId="1"/>
  </si>
  <si>
    <t>解説バラ</t>
    <rPh sb="0" eb="2">
      <t>カイセツ</t>
    </rPh>
    <phoneticPr fontId="1"/>
  </si>
  <si>
    <r>
      <t>解説バラ</t>
    </r>
    <r>
      <rPr>
        <b/>
        <sz val="9"/>
        <color rgb="FFFF0000"/>
        <rFont val="BIZ UDPゴシック"/>
        <family val="3"/>
        <charset val="128"/>
      </rPr>
      <t/>
    </r>
    <rPh sb="0" eb="2">
      <t>カイセツ</t>
    </rPh>
    <phoneticPr fontId="1"/>
  </si>
  <si>
    <t>解答解説バラ</t>
    <phoneticPr fontId="1"/>
  </si>
  <si>
    <t>解答解説バラ</t>
    <phoneticPr fontId="1"/>
  </si>
  <si>
    <t>本誌(冊子orバラ）+解答解説冊子</t>
    <rPh sb="3" eb="5">
      <t>サッシ</t>
    </rPh>
    <phoneticPr fontId="1"/>
  </si>
  <si>
    <t>解答解説バラ</t>
    <rPh sb="0" eb="2">
      <t>カイトウ</t>
    </rPh>
    <phoneticPr fontId="3"/>
  </si>
  <si>
    <r>
      <rPr>
        <sz val="10"/>
        <rFont val="BIZ UDPゴシック"/>
        <family val="3"/>
        <charset val="128"/>
      </rPr>
      <t>※</t>
    </r>
    <r>
      <rPr>
        <sz val="10"/>
        <color rgb="FFFF0000"/>
        <rFont val="BIZ UDPゴシック"/>
        <family val="3"/>
        <charset val="128"/>
      </rPr>
      <t>受注生産は返品・キャンセル不可</t>
    </r>
    <r>
      <rPr>
        <sz val="10"/>
        <rFont val="BIZ UDPゴシック"/>
        <family val="3"/>
        <charset val="128"/>
      </rPr>
      <t>です。　　※ISBNはございません。書名でご注文下さい。</t>
    </r>
    <rPh sb="1" eb="5">
      <t>ジュチュウセイサン</t>
    </rPh>
    <rPh sb="6" eb="8">
      <t>ヘンピン</t>
    </rPh>
    <rPh sb="14" eb="16">
      <t>フカ</t>
    </rPh>
    <phoneticPr fontId="1"/>
  </si>
  <si>
    <r>
      <t>Tetraシリーズの</t>
    </r>
    <r>
      <rPr>
        <b/>
        <sz val="9"/>
        <rFont val="BIZ UDPゴシック"/>
        <family val="3"/>
        <charset val="128"/>
      </rPr>
      <t>生徒用音声ＣＤは、ご希望枚数を付属（無料）</t>
    </r>
    <r>
      <rPr>
        <sz val="9"/>
        <rFont val="BIZ UDPゴシック"/>
        <family val="3"/>
        <charset val="128"/>
      </rPr>
      <t>となりました。</t>
    </r>
    <r>
      <rPr>
        <b/>
        <sz val="9"/>
        <color rgb="FFFF0000"/>
        <rFont val="BIZ UDPゴシック"/>
        <family val="3"/>
        <charset val="128"/>
      </rPr>
      <t>ご希望枚数を先生にご確認の上ご注文下さい</t>
    </r>
    <r>
      <rPr>
        <sz val="9"/>
        <rFont val="BIZ UDPゴシック"/>
        <family val="3"/>
        <charset val="128"/>
      </rPr>
      <t>。なお、</t>
    </r>
    <r>
      <rPr>
        <b/>
        <sz val="9"/>
        <rFont val="BIZ UDPゴシック"/>
        <family val="3"/>
        <charset val="128"/>
      </rPr>
      <t>教師用は人数分おつけします</t>
    </r>
    <r>
      <rPr>
        <sz val="9"/>
        <rFont val="BIZ UDPゴシック"/>
        <family val="3"/>
        <charset val="128"/>
      </rPr>
      <t>。</t>
    </r>
    <rPh sb="10" eb="13">
      <t>セイトヨウ</t>
    </rPh>
    <rPh sb="13" eb="15">
      <t>オンセイ</t>
    </rPh>
    <rPh sb="20" eb="22">
      <t>キボウ</t>
    </rPh>
    <rPh sb="22" eb="24">
      <t>マイスウ</t>
    </rPh>
    <rPh sb="25" eb="27">
      <t>フゾク</t>
    </rPh>
    <rPh sb="28" eb="30">
      <t>ムリョウ</t>
    </rPh>
    <rPh sb="39" eb="41">
      <t>キボウ</t>
    </rPh>
    <rPh sb="41" eb="43">
      <t>マイスウ</t>
    </rPh>
    <rPh sb="44" eb="46">
      <t>センセイ</t>
    </rPh>
    <rPh sb="48" eb="50">
      <t>カクニン</t>
    </rPh>
    <rPh sb="51" eb="52">
      <t>ウエ</t>
    </rPh>
    <rPh sb="53" eb="56">
      <t>チュウモンクダ</t>
    </rPh>
    <rPh sb="62" eb="65">
      <t>キョウシヨウ</t>
    </rPh>
    <rPh sb="66" eb="69">
      <t>ニンズウブン</t>
    </rPh>
    <phoneticPr fontId="1"/>
  </si>
  <si>
    <t>本誌冊子
解答解説冊子
提出ノート
音声CD
データDL用紙</t>
    <rPh sb="12" eb="14">
      <t>テイシュツ</t>
    </rPh>
    <rPh sb="28" eb="30">
      <t>ヨウシ</t>
    </rPh>
    <phoneticPr fontId="1"/>
  </si>
  <si>
    <t>本誌冊子
解答解説冊子
再読用復習ノート本誌
再読用復習ノート解答
音声ＣＤ
データDL用紙</t>
    <rPh sb="12" eb="14">
      <t>サイドク</t>
    </rPh>
    <rPh sb="14" eb="15">
      <t>ヨウ</t>
    </rPh>
    <rPh sb="15" eb="17">
      <t>フクシュウ</t>
    </rPh>
    <rPh sb="20" eb="22">
      <t>ホンシ</t>
    </rPh>
    <rPh sb="44" eb="46">
      <t>ヨウシ</t>
    </rPh>
    <phoneticPr fontId="3"/>
  </si>
  <si>
    <t>本誌冊子
解答解説冊子
整理テスト
整理テスト解答
データDL用紙</t>
    <rPh sb="31" eb="33">
      <t>ヨウシ</t>
    </rPh>
    <phoneticPr fontId="1"/>
  </si>
  <si>
    <t>134255-0</t>
    <phoneticPr fontId="1"/>
  </si>
  <si>
    <t>154255-0</t>
    <phoneticPr fontId="1"/>
  </si>
  <si>
    <t>194255-0</t>
    <phoneticPr fontId="1"/>
  </si>
  <si>
    <t>224255-0</t>
    <phoneticPr fontId="1"/>
  </si>
  <si>
    <t>235255-0</t>
    <phoneticPr fontId="1"/>
  </si>
  <si>
    <t>587250-0</t>
    <phoneticPr fontId="1"/>
  </si>
  <si>
    <t>共通テスト　実力トレーニング　公共，倫理 （2025年二訂版）</t>
    <rPh sb="15" eb="17">
      <t>コウキョウ</t>
    </rPh>
    <rPh sb="18" eb="20">
      <t>リンリ</t>
    </rPh>
    <phoneticPr fontId="3"/>
  </si>
  <si>
    <t>共通テスト 実力トレーニング 公共，政治・経済 （2025年二訂版）</t>
    <rPh sb="15" eb="17">
      <t>コウキョウ</t>
    </rPh>
    <rPh sb="18" eb="20">
      <t>セイジ</t>
    </rPh>
    <rPh sb="21" eb="23">
      <t>ケイザイ</t>
    </rPh>
    <phoneticPr fontId="3"/>
  </si>
  <si>
    <t>共通テスト　実力トレーニング　日本史 （2025年二訂版）</t>
    <rPh sb="15" eb="18">
      <t>ニホンシ</t>
    </rPh>
    <phoneticPr fontId="3"/>
  </si>
  <si>
    <t>共通テスト　実力トレーニング　世界史 （2025年二訂版）</t>
    <rPh sb="15" eb="18">
      <t>セカイシ</t>
    </rPh>
    <phoneticPr fontId="3"/>
  </si>
  <si>
    <t>共通テスト 実力トレーニング 地理 （2025年二訂版）</t>
    <rPh sb="15" eb="17">
      <t>チリ</t>
    </rPh>
    <phoneticPr fontId="3"/>
  </si>
  <si>
    <t>READING CORE for 共通テスト　（2025年度版）</t>
    <rPh sb="17" eb="19">
      <t>キョウツウ</t>
    </rPh>
    <rPh sb="28" eb="30">
      <t>ネンド</t>
    </rPh>
    <rPh sb="30" eb="31">
      <t>ハン</t>
    </rPh>
    <phoneticPr fontId="1"/>
  </si>
  <si>
    <t>CLOSE-UP　LISTENING  分野別10分+30分 （2025年度版）</t>
    <rPh sb="20" eb="22">
      <t>ブンヤ</t>
    </rPh>
    <rPh sb="22" eb="23">
      <t>ベツ</t>
    </rPh>
    <rPh sb="25" eb="26">
      <t>フン</t>
    </rPh>
    <rPh sb="29" eb="30">
      <t>フン</t>
    </rPh>
    <rPh sb="36" eb="39">
      <t>ネンドハン</t>
    </rPh>
    <phoneticPr fontId="3"/>
  </si>
  <si>
    <t>766240-0</t>
    <phoneticPr fontId="1"/>
  </si>
  <si>
    <t>767240-0</t>
    <phoneticPr fontId="1"/>
  </si>
  <si>
    <t>過程の演習　新国語問題集　第55集　現代文編</t>
    <rPh sb="0" eb="2">
      <t>カテイ</t>
    </rPh>
    <rPh sb="3" eb="5">
      <t>エンシュウ</t>
    </rPh>
    <rPh sb="6" eb="7">
      <t>シン</t>
    </rPh>
    <rPh sb="7" eb="9">
      <t>コクゴ</t>
    </rPh>
    <rPh sb="9" eb="12">
      <t>モンダイシュウ</t>
    </rPh>
    <rPh sb="13" eb="14">
      <t>ダイ</t>
    </rPh>
    <rPh sb="16" eb="17">
      <t>シュウ</t>
    </rPh>
    <rPh sb="18" eb="20">
      <t>ゲンダイ</t>
    </rPh>
    <rPh sb="20" eb="21">
      <t>ブン</t>
    </rPh>
    <rPh sb="21" eb="22">
      <t>ヘン</t>
    </rPh>
    <phoneticPr fontId="1"/>
  </si>
  <si>
    <t>過程の演習　新国語問題集　第55集　古典編</t>
    <rPh sb="0" eb="2">
      <t>カテイ</t>
    </rPh>
    <rPh sb="3" eb="5">
      <t>エンシュウ</t>
    </rPh>
    <rPh sb="6" eb="7">
      <t>シン</t>
    </rPh>
    <rPh sb="7" eb="9">
      <t>コクゴ</t>
    </rPh>
    <rPh sb="9" eb="12">
      <t>モンダイシュウ</t>
    </rPh>
    <rPh sb="13" eb="14">
      <t>ダイ</t>
    </rPh>
    <rPh sb="16" eb="17">
      <t>シュウ</t>
    </rPh>
    <rPh sb="18" eb="20">
      <t>コテン</t>
    </rPh>
    <rPh sb="20" eb="21">
      <t>ヘン</t>
    </rPh>
    <phoneticPr fontId="1"/>
  </si>
  <si>
    <t>879250-0</t>
    <phoneticPr fontId="1"/>
  </si>
  <si>
    <t>880250-0</t>
    <phoneticPr fontId="1"/>
  </si>
  <si>
    <t>段階演習 共通テスト・センター試験　過去問題集　2025年度版　現代文編</t>
    <rPh sb="0" eb="2">
      <t>ダンカイ</t>
    </rPh>
    <rPh sb="2" eb="4">
      <t>エンシュウ</t>
    </rPh>
    <rPh sb="5" eb="7">
      <t>キョウツウ</t>
    </rPh>
    <rPh sb="15" eb="17">
      <t>シケン</t>
    </rPh>
    <rPh sb="18" eb="20">
      <t>カコ</t>
    </rPh>
    <rPh sb="20" eb="22">
      <t>モンダイ</t>
    </rPh>
    <rPh sb="22" eb="23">
      <t>シュウ</t>
    </rPh>
    <rPh sb="28" eb="30">
      <t>ネンド</t>
    </rPh>
    <rPh sb="30" eb="31">
      <t>ハン</t>
    </rPh>
    <phoneticPr fontId="1"/>
  </si>
  <si>
    <t>段階演習 共通テスト・センター試験　過去問題集　2025年度版　古典編</t>
    <rPh sb="5" eb="7">
      <t>キョウツウ</t>
    </rPh>
    <rPh sb="15" eb="17">
      <t>シケン</t>
    </rPh>
    <rPh sb="18" eb="20">
      <t>カコ</t>
    </rPh>
    <rPh sb="20" eb="22">
      <t>モンダイ</t>
    </rPh>
    <rPh sb="22" eb="23">
      <t>シュウ</t>
    </rPh>
    <rPh sb="28" eb="30">
      <t>ネンド</t>
    </rPh>
    <rPh sb="30" eb="31">
      <t>ハン</t>
    </rPh>
    <rPh sb="32" eb="34">
      <t>コテン</t>
    </rPh>
    <phoneticPr fontId="1"/>
  </si>
  <si>
    <t>僅</t>
    <rPh sb="0" eb="1">
      <t>ワズカ</t>
    </rPh>
    <phoneticPr fontId="1"/>
  </si>
  <si>
    <t>799240-0</t>
    <phoneticPr fontId="1"/>
  </si>
  <si>
    <t>793240-0</t>
    <phoneticPr fontId="1"/>
  </si>
  <si>
    <t>794240-0</t>
    <phoneticPr fontId="1"/>
  </si>
  <si>
    <t>796240-0</t>
    <phoneticPr fontId="1"/>
  </si>
  <si>
    <t>247240-0</t>
    <phoneticPr fontId="1"/>
  </si>
  <si>
    <t>554231-0</t>
    <phoneticPr fontId="3"/>
  </si>
  <si>
    <t>500241-0</t>
    <phoneticPr fontId="1"/>
  </si>
  <si>
    <t>502241-0</t>
    <phoneticPr fontId="1"/>
  </si>
  <si>
    <t>522241-0</t>
    <phoneticPr fontId="3"/>
  </si>
  <si>
    <t>過程の演習　新国語問題集　アシスト第２3集　現代文編</t>
    <rPh sb="0" eb="2">
      <t>カテイ</t>
    </rPh>
    <rPh sb="3" eb="5">
      <t>エンシュウ</t>
    </rPh>
    <rPh sb="6" eb="7">
      <t>シン</t>
    </rPh>
    <rPh sb="7" eb="9">
      <t>コクゴ</t>
    </rPh>
    <rPh sb="9" eb="12">
      <t>モンダイシュウ</t>
    </rPh>
    <rPh sb="17" eb="18">
      <t>ダイ</t>
    </rPh>
    <rPh sb="20" eb="21">
      <t>シュウ</t>
    </rPh>
    <rPh sb="22" eb="24">
      <t>ゲンダイ</t>
    </rPh>
    <rPh sb="24" eb="25">
      <t>ブン</t>
    </rPh>
    <rPh sb="25" eb="26">
      <t>ヘン</t>
    </rPh>
    <phoneticPr fontId="1"/>
  </si>
  <si>
    <t>過程の演習　新国語問題集　アシスト第２3集　古文編</t>
    <rPh sb="0" eb="2">
      <t>カテイ</t>
    </rPh>
    <rPh sb="3" eb="5">
      <t>エンシュウ</t>
    </rPh>
    <rPh sb="6" eb="7">
      <t>シン</t>
    </rPh>
    <rPh sb="7" eb="9">
      <t>コクゴ</t>
    </rPh>
    <rPh sb="9" eb="12">
      <t>モンダイシュウ</t>
    </rPh>
    <rPh sb="17" eb="18">
      <t>ダイ</t>
    </rPh>
    <rPh sb="20" eb="21">
      <t>シュウ</t>
    </rPh>
    <rPh sb="22" eb="24">
      <t>コブン</t>
    </rPh>
    <rPh sb="24" eb="25">
      <t>ヘン</t>
    </rPh>
    <phoneticPr fontId="1"/>
  </si>
  <si>
    <t>549092-0</t>
    <phoneticPr fontId="3"/>
  </si>
  <si>
    <t>僅</t>
    <rPh sb="0" eb="1">
      <t>ワズカ</t>
    </rPh>
    <phoneticPr fontId="1"/>
  </si>
  <si>
    <t xml:space="preserve">
本誌冊子, 解答記入ノート，
解答考察編冊子, データCD
※データCDに解答PDFデータを収録しています。</t>
    <rPh sb="1" eb="3">
      <t>ホンシ</t>
    </rPh>
    <rPh sb="3" eb="5">
      <t>サッシ</t>
    </rPh>
    <rPh sb="7" eb="9">
      <t>カイトウ</t>
    </rPh>
    <rPh sb="9" eb="11">
      <t>キニュウ</t>
    </rPh>
    <rPh sb="38" eb="40">
      <t>カイトウ</t>
    </rPh>
    <rPh sb="47" eb="49">
      <t>シュウロク</t>
    </rPh>
    <phoneticPr fontId="1"/>
  </si>
  <si>
    <t>768240-0</t>
    <phoneticPr fontId="1"/>
  </si>
  <si>
    <t>769240-0</t>
    <phoneticPr fontId="1"/>
  </si>
  <si>
    <t>令和七年度　啓隆社書籍価格一覧　地歴科・公民科</t>
    <rPh sb="0" eb="2">
      <t>レイワ</t>
    </rPh>
    <rPh sb="2" eb="3">
      <t>ナナ</t>
    </rPh>
    <rPh sb="3" eb="5">
      <t>ネンド</t>
    </rPh>
    <rPh sb="6" eb="9">
      <t>ケイリュウシャ</t>
    </rPh>
    <rPh sb="9" eb="11">
      <t>ショセキ</t>
    </rPh>
    <rPh sb="11" eb="13">
      <t>カカク</t>
    </rPh>
    <rPh sb="13" eb="15">
      <t>イチラン</t>
    </rPh>
    <rPh sb="16" eb="18">
      <t>チレキ</t>
    </rPh>
    <rPh sb="18" eb="19">
      <t>カ</t>
    </rPh>
    <rPh sb="20" eb="22">
      <t>コウミン</t>
    </rPh>
    <rPh sb="22" eb="23">
      <t>カ</t>
    </rPh>
    <phoneticPr fontId="1"/>
  </si>
  <si>
    <t>103250-0</t>
    <phoneticPr fontId="1"/>
  </si>
  <si>
    <t>113250-0</t>
    <phoneticPr fontId="1"/>
  </si>
  <si>
    <t>131250-0</t>
    <phoneticPr fontId="1"/>
  </si>
  <si>
    <t>151250-0</t>
    <phoneticPr fontId="1"/>
  </si>
  <si>
    <t>155250-0</t>
    <phoneticPr fontId="1"/>
  </si>
  <si>
    <t>202250-0</t>
    <phoneticPr fontId="1"/>
  </si>
  <si>
    <t>212250-0</t>
    <phoneticPr fontId="1"/>
  </si>
  <si>
    <t>172250-0</t>
    <phoneticPr fontId="1"/>
  </si>
  <si>
    <t>173250-0</t>
    <phoneticPr fontId="1"/>
  </si>
  <si>
    <t>175250-0</t>
    <phoneticPr fontId="1"/>
  </si>
  <si>
    <t>183250-0</t>
    <phoneticPr fontId="1"/>
  </si>
  <si>
    <t>184250-0</t>
    <phoneticPr fontId="1"/>
  </si>
  <si>
    <t>195250-0</t>
    <phoneticPr fontId="1"/>
  </si>
  <si>
    <t>196250-0</t>
    <phoneticPr fontId="1"/>
  </si>
  <si>
    <t>203250-0</t>
    <phoneticPr fontId="1"/>
  </si>
  <si>
    <t>204250-0</t>
    <phoneticPr fontId="1"/>
  </si>
  <si>
    <t>213250-0</t>
    <phoneticPr fontId="1"/>
  </si>
  <si>
    <t>214250-0</t>
    <phoneticPr fontId="1"/>
  </si>
  <si>
    <t>227250-0</t>
    <phoneticPr fontId="1"/>
  </si>
  <si>
    <t>228250-0</t>
    <phoneticPr fontId="1"/>
  </si>
  <si>
    <t>233250-0</t>
    <phoneticPr fontId="1"/>
  </si>
  <si>
    <t>231250-0</t>
    <phoneticPr fontId="1"/>
  </si>
  <si>
    <t>234250-0</t>
    <phoneticPr fontId="1"/>
  </si>
  <si>
    <t>237250-0</t>
    <phoneticPr fontId="1"/>
  </si>
  <si>
    <t>　地理総合</t>
    <rPh sb="1" eb="5">
      <t>チリソウゴウ</t>
    </rPh>
    <phoneticPr fontId="1"/>
  </si>
  <si>
    <t>本誌
解答解説</t>
    <phoneticPr fontId="1"/>
  </si>
  <si>
    <t>238250-0</t>
    <phoneticPr fontId="1"/>
  </si>
  <si>
    <t>地理総合の研究</t>
    <rPh sb="2" eb="4">
      <t>ソウゴウ</t>
    </rPh>
    <rPh sb="5" eb="7">
      <t>ケンキュウ</t>
    </rPh>
    <phoneticPr fontId="5"/>
  </si>
  <si>
    <t>本誌
解答解説</t>
    <phoneticPr fontId="1"/>
  </si>
  <si>
    <r>
      <rPr>
        <b/>
        <sz val="9"/>
        <rFont val="BIZ UDPゴシック"/>
        <family val="3"/>
        <charset val="128"/>
      </rPr>
      <t>Listening Essentials　1～2.5　六訂版</t>
    </r>
    <r>
      <rPr>
        <sz val="9"/>
        <rFont val="BIZ UDPゴシック"/>
        <family val="3"/>
        <charset val="128"/>
      </rPr>
      <t>　　　　※バラの間紙は</t>
    </r>
    <r>
      <rPr>
        <b/>
        <sz val="9"/>
        <rFont val="BIZ UDPゴシック"/>
        <family val="3"/>
        <charset val="128"/>
      </rPr>
      <t>45部</t>
    </r>
    <r>
      <rPr>
        <sz val="9"/>
        <rFont val="BIZ UDPゴシック"/>
        <family val="3"/>
        <charset val="128"/>
      </rPr>
      <t>ごと</t>
    </r>
    <rPh sb="27" eb="28">
      <t>ロク</t>
    </rPh>
    <rPh sb="28" eb="29">
      <t>テイ</t>
    </rPh>
    <rPh sb="29" eb="30">
      <t>ハン</t>
    </rPh>
    <phoneticPr fontId="3"/>
  </si>
  <si>
    <r>
      <rPr>
        <b/>
        <sz val="9"/>
        <rFont val="BIZ UDPゴシック"/>
        <family val="3"/>
        <charset val="128"/>
      </rPr>
      <t>Listening Essentials ３　六訂版　</t>
    </r>
    <r>
      <rPr>
        <sz val="9"/>
        <rFont val="BIZ UDPゴシック"/>
        <family val="3"/>
        <charset val="128"/>
      </rPr>
      <t>　　　※バラの間紙は</t>
    </r>
    <r>
      <rPr>
        <b/>
        <sz val="9"/>
        <rFont val="BIZ UDPゴシック"/>
        <family val="3"/>
        <charset val="128"/>
      </rPr>
      <t>45部</t>
    </r>
    <r>
      <rPr>
        <sz val="9"/>
        <rFont val="BIZ UDPゴシック"/>
        <family val="3"/>
        <charset val="128"/>
      </rPr>
      <t>ごと</t>
    </r>
    <rPh sb="23" eb="24">
      <t>ロク</t>
    </rPh>
    <rPh sb="24" eb="25">
      <t>テイ</t>
    </rPh>
    <rPh sb="25" eb="26">
      <t>ハン</t>
    </rPh>
    <phoneticPr fontId="3"/>
  </si>
  <si>
    <t>改→2025年改訂　　僅→在庫僅少（在庫限りで休刊）　　※本の詳細については、カタログ・HPをご覧下さい。</t>
    <rPh sb="6" eb="7">
      <t>ネン</t>
    </rPh>
    <rPh sb="7" eb="9">
      <t>カイテイ</t>
    </rPh>
    <rPh sb="18" eb="20">
      <t>ザイコ</t>
    </rPh>
    <rPh sb="20" eb="21">
      <t>カギ</t>
    </rPh>
    <rPh sb="23" eb="25">
      <t>キュウカン</t>
    </rPh>
    <phoneticPr fontId="1"/>
  </si>
  <si>
    <t>改</t>
    <rPh sb="0" eb="1">
      <t>カイ</t>
    </rPh>
    <phoneticPr fontId="1"/>
  </si>
  <si>
    <t>Ｌｏｏｋ＠古文単語３３7　改訂版</t>
    <rPh sb="5" eb="9">
      <t>コブンタンゴ</t>
    </rPh>
    <rPh sb="13" eb="16">
      <t>カイテイバン</t>
    </rPh>
    <phoneticPr fontId="1"/>
  </si>
  <si>
    <t>784250-0</t>
    <phoneticPr fontId="1"/>
  </si>
  <si>
    <t>816250-0</t>
    <phoneticPr fontId="3"/>
  </si>
  <si>
    <t>817250-0</t>
    <phoneticPr fontId="3"/>
  </si>
  <si>
    <t>760250-0</t>
    <phoneticPr fontId="1"/>
  </si>
  <si>
    <t>新</t>
    <rPh sb="0" eb="1">
      <t>シン</t>
    </rPh>
    <phoneticPr fontId="1"/>
  </si>
  <si>
    <t>改→2025年改訂　新→2025年新刊　　　※ISBNはございません。書名でご注文下さい。　　※本の詳細についてはカタログ・HPをご覧下さい。</t>
    <rPh sb="6" eb="7">
      <t>ネン</t>
    </rPh>
    <rPh sb="7" eb="9">
      <t>カイテイ</t>
    </rPh>
    <phoneticPr fontId="1"/>
  </si>
  <si>
    <t>480～484250-0</t>
    <phoneticPr fontId="3"/>
  </si>
  <si>
    <t>482250-0</t>
    <phoneticPr fontId="3"/>
  </si>
  <si>
    <t>593212-0</t>
    <phoneticPr fontId="1"/>
  </si>
  <si>
    <t>　　　　　　　　　　　　トレーニング版音声CDは廃止となりました。別売りの生徒用音声CDは指定がなければ標準スピードをお送りいたします。</t>
    <rPh sb="18" eb="19">
      <t>バン</t>
    </rPh>
    <rPh sb="19" eb="21">
      <t>オンセイ</t>
    </rPh>
    <rPh sb="24" eb="26">
      <t>ハイシ</t>
    </rPh>
    <rPh sb="33" eb="35">
      <t>ベツウ</t>
    </rPh>
    <rPh sb="37" eb="42">
      <t>セイトヨウオンセイ</t>
    </rPh>
    <rPh sb="45" eb="47">
      <t>シテイ</t>
    </rPh>
    <rPh sb="52" eb="54">
      <t>ヒョウジュン</t>
    </rPh>
    <rPh sb="60" eb="61">
      <t>オク</t>
    </rPh>
    <phoneticPr fontId="1"/>
  </si>
  <si>
    <t>503251-0</t>
    <phoneticPr fontId="1"/>
  </si>
  <si>
    <t>524241-0</t>
    <phoneticPr fontId="3"/>
  </si>
  <si>
    <t>書いて覚える　小倉百人一首　暗唱シート　増補版　　　　　　</t>
    <rPh sb="0" eb="1">
      <t>カ</t>
    </rPh>
    <rPh sb="3" eb="4">
      <t>オボ</t>
    </rPh>
    <rPh sb="7" eb="13">
      <t>オグラヒャクニンイッシュ</t>
    </rPh>
    <rPh sb="14" eb="16">
      <t>アンショウ</t>
    </rPh>
    <rPh sb="20" eb="23">
      <t>ゾウホバン</t>
    </rPh>
    <phoneticPr fontId="1"/>
  </si>
  <si>
    <t>本誌冊子</t>
    <phoneticPr fontId="1"/>
  </si>
  <si>
    <t>738240-0</t>
    <phoneticPr fontId="1"/>
  </si>
  <si>
    <t>流れと演習 新日本文学史 改訂版</t>
    <phoneticPr fontId="1"/>
  </si>
  <si>
    <t>新聞で力をつける　「コラムと論説」演習ノート 第５集　　　　　</t>
    <rPh sb="0" eb="2">
      <t>シンブン</t>
    </rPh>
    <rPh sb="3" eb="4">
      <t>チカラ</t>
    </rPh>
    <rPh sb="14" eb="16">
      <t>ロンセツ</t>
    </rPh>
    <rPh sb="17" eb="19">
      <t>エンシュウ</t>
    </rPh>
    <rPh sb="23" eb="24">
      <t>ダイ</t>
    </rPh>
    <rPh sb="25" eb="26">
      <t>シュウ</t>
    </rPh>
    <phoneticPr fontId="1"/>
  </si>
  <si>
    <t>本誌冊子+解説冊子</t>
    <phoneticPr fontId="1"/>
  </si>
  <si>
    <t>705250-0</t>
    <phoneticPr fontId="1"/>
  </si>
  <si>
    <t>755241-0</t>
    <phoneticPr fontId="1"/>
  </si>
  <si>
    <t>753241-0</t>
    <phoneticPr fontId="1"/>
  </si>
  <si>
    <r>
      <rPr>
        <sz val="9"/>
        <color rgb="FFFF0000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本誌冊子, 解答考察編冊子
データＣＤ　</t>
    </r>
    <rPh sb="1" eb="3">
      <t>ホンシ</t>
    </rPh>
    <rPh sb="3" eb="5">
      <t>サッシ</t>
    </rPh>
    <rPh sb="7" eb="9">
      <t>カイトウ</t>
    </rPh>
    <rPh sb="9" eb="11">
      <t>コウサツ</t>
    </rPh>
    <rPh sb="11" eb="12">
      <t>ヘン</t>
    </rPh>
    <rPh sb="12" eb="14">
      <t>サッシ</t>
    </rPh>
    <phoneticPr fontId="1"/>
  </si>
  <si>
    <r>
      <t>　古典　　　</t>
    </r>
    <r>
      <rPr>
        <sz val="9"/>
        <rFont val="BIZ UDPゴシック"/>
        <family val="3"/>
        <charset val="128"/>
      </rPr>
      <t>※『すらすら読める　速読古典』以外はバラの間紙は</t>
    </r>
    <r>
      <rPr>
        <b/>
        <sz val="9"/>
        <rFont val="BIZ UDPゴシック"/>
        <family val="3"/>
        <charset val="128"/>
      </rPr>
      <t>40部</t>
    </r>
    <r>
      <rPr>
        <sz val="9"/>
        <rFont val="BIZ UDPゴシック"/>
        <family val="3"/>
        <charset val="128"/>
      </rPr>
      <t>ごと</t>
    </r>
    <rPh sb="21" eb="23">
      <t>イガイ</t>
    </rPh>
    <phoneticPr fontId="1"/>
  </si>
  <si>
    <t>改→2025年改訂</t>
    <rPh sb="6" eb="7">
      <t>ネン</t>
    </rPh>
    <rPh sb="7" eb="9">
      <t>カイテイ</t>
    </rPh>
    <phoneticPr fontId="1"/>
  </si>
  <si>
    <t>　令和七年度　啓隆社書籍価格一覧　　家庭科・音楽科・数学科</t>
    <rPh sb="1" eb="3">
      <t>レイワ</t>
    </rPh>
    <rPh sb="3" eb="4">
      <t>ナナ</t>
    </rPh>
    <rPh sb="4" eb="6">
      <t>ネンド</t>
    </rPh>
    <rPh sb="7" eb="10">
      <t>ケイリュウシャ</t>
    </rPh>
    <rPh sb="10" eb="12">
      <t>ショセキ</t>
    </rPh>
    <rPh sb="12" eb="14">
      <t>カカク</t>
    </rPh>
    <rPh sb="14" eb="16">
      <t>イチラン</t>
    </rPh>
    <rPh sb="22" eb="25">
      <t>オンガクカ</t>
    </rPh>
    <rPh sb="26" eb="28">
      <t>スウガク</t>
    </rPh>
    <rPh sb="28" eb="29">
      <t>カ</t>
    </rPh>
    <phoneticPr fontId="1"/>
  </si>
  <si>
    <t>令和七年度　啓隆社書籍価格一覧　国語科</t>
    <rPh sb="0" eb="2">
      <t>レイワ</t>
    </rPh>
    <rPh sb="2" eb="3">
      <t>ナナ</t>
    </rPh>
    <rPh sb="3" eb="5">
      <t>ネンド</t>
    </rPh>
    <rPh sb="6" eb="9">
      <t>ケイリュウシャ</t>
    </rPh>
    <rPh sb="9" eb="11">
      <t>ショセキ</t>
    </rPh>
    <rPh sb="11" eb="13">
      <t>カカク</t>
    </rPh>
    <rPh sb="13" eb="15">
      <t>イチラン</t>
    </rPh>
    <rPh sb="16" eb="18">
      <t>コクゴ</t>
    </rPh>
    <rPh sb="18" eb="19">
      <t>カ</t>
    </rPh>
    <phoneticPr fontId="1"/>
  </si>
  <si>
    <t>令和七年度　啓隆社書籍価格一覧　英語科</t>
    <rPh sb="0" eb="2">
      <t>レイワ</t>
    </rPh>
    <rPh sb="2" eb="3">
      <t>ナナ</t>
    </rPh>
    <rPh sb="3" eb="5">
      <t>ネンド</t>
    </rPh>
    <rPh sb="6" eb="9">
      <t>ケイリュウシャ</t>
    </rPh>
    <rPh sb="9" eb="11">
      <t>ショセキ</t>
    </rPh>
    <rPh sb="11" eb="13">
      <t>カカク</t>
    </rPh>
    <rPh sb="13" eb="15">
      <t>イチラン</t>
    </rPh>
    <rPh sb="16" eb="18">
      <t>エイゴ</t>
    </rPh>
    <rPh sb="18" eb="19">
      <t>カ</t>
    </rPh>
    <phoneticPr fontId="1"/>
  </si>
  <si>
    <t>886134-0</t>
    <phoneticPr fontId="3"/>
  </si>
  <si>
    <t>リード現代文 １　二訂版</t>
    <rPh sb="3" eb="5">
      <t>ゲンダイ</t>
    </rPh>
    <rPh sb="5" eb="6">
      <t>ブン</t>
    </rPh>
    <rPh sb="9" eb="11">
      <t>ニテイ</t>
    </rPh>
    <rPh sb="11" eb="12">
      <t>バン</t>
    </rPh>
    <phoneticPr fontId="3"/>
  </si>
  <si>
    <t>リード現代文 ２ 基本　二訂版</t>
    <rPh sb="3" eb="5">
      <t>ゲンダイ</t>
    </rPh>
    <rPh sb="5" eb="6">
      <t>ブン</t>
    </rPh>
    <rPh sb="9" eb="11">
      <t>キホン</t>
    </rPh>
    <rPh sb="12" eb="14">
      <t>ニテイ</t>
    </rPh>
    <rPh sb="14" eb="15">
      <t>バン</t>
    </rPh>
    <phoneticPr fontId="3"/>
  </si>
  <si>
    <r>
      <t xml:space="preserve">※バラの間紙は
</t>
    </r>
    <r>
      <rPr>
        <b/>
        <sz val="7"/>
        <rFont val="BIZ UDPゴシック"/>
        <family val="3"/>
        <charset val="128"/>
      </rPr>
      <t>45部</t>
    </r>
    <r>
      <rPr>
        <sz val="7"/>
        <rFont val="BIZ UDPゴシック"/>
        <family val="3"/>
        <charset val="128"/>
      </rPr>
      <t>ごと</t>
    </r>
    <rPh sb="4" eb="5">
      <t>アイダ</t>
    </rPh>
    <rPh sb="5" eb="6">
      <t>カミ</t>
    </rPh>
    <rPh sb="10" eb="11">
      <t>ブ</t>
    </rPh>
    <phoneticPr fontId="1"/>
  </si>
  <si>
    <t>801250-0</t>
    <phoneticPr fontId="1"/>
  </si>
  <si>
    <t>802250-0</t>
    <phoneticPr fontId="1"/>
  </si>
  <si>
    <t>803250-0</t>
    <phoneticPr fontId="1"/>
  </si>
  <si>
    <t>804250-0</t>
    <phoneticPr fontId="1"/>
  </si>
  <si>
    <t>805250-0</t>
    <phoneticPr fontId="1"/>
  </si>
  <si>
    <t>806250-0</t>
    <phoneticPr fontId="1"/>
  </si>
  <si>
    <t>807250-0</t>
    <phoneticPr fontId="1"/>
  </si>
  <si>
    <t>新→2025年新刊　改→2025年改訂　　僅→在庫僅少（在庫限りで休刊）　　※本の詳細についてはカタログ・HPをご覧下さい。（一部僅少本は詳細なし）</t>
    <rPh sb="0" eb="1">
      <t>シン</t>
    </rPh>
    <rPh sb="6" eb="7">
      <t>ネン</t>
    </rPh>
    <rPh sb="7" eb="9">
      <t>シンカン</t>
    </rPh>
    <rPh sb="16" eb="17">
      <t>ネン</t>
    </rPh>
    <rPh sb="17" eb="19">
      <t>カイテイ</t>
    </rPh>
    <rPh sb="21" eb="22">
      <t>ワズカ</t>
    </rPh>
    <rPh sb="23" eb="25">
      <t>ザイコ</t>
    </rPh>
    <rPh sb="25" eb="27">
      <t>キンショウ</t>
    </rPh>
    <rPh sb="28" eb="30">
      <t>ザイコ</t>
    </rPh>
    <rPh sb="30" eb="31">
      <t>カギ</t>
    </rPh>
    <rPh sb="33" eb="35">
      <t>キュウカン</t>
    </rPh>
    <rPh sb="63" eb="65">
      <t>イチブ</t>
    </rPh>
    <rPh sb="65" eb="67">
      <t>キンショウ</t>
    </rPh>
    <rPh sb="67" eb="68">
      <t>ボン</t>
    </rPh>
    <rPh sb="69" eb="71">
      <t>ショウサイ</t>
    </rPh>
    <phoneticPr fontId="1"/>
  </si>
  <si>
    <t>書いて覚える古典文法　用言活用シート　増補版　　　　本誌冊子　</t>
    <rPh sb="0" eb="1">
      <t>カ</t>
    </rPh>
    <rPh sb="3" eb="4">
      <t>オボ</t>
    </rPh>
    <rPh sb="6" eb="8">
      <t>コテン</t>
    </rPh>
    <rPh sb="8" eb="10">
      <t>ブンポウ</t>
    </rPh>
    <rPh sb="11" eb="13">
      <t>ヨウゲン</t>
    </rPh>
    <rPh sb="13" eb="15">
      <t>カツヨウ</t>
    </rPh>
    <rPh sb="19" eb="22">
      <t>ゾウホバン</t>
    </rPh>
    <rPh sb="26" eb="30">
      <t>ホンシサッシ</t>
    </rPh>
    <phoneticPr fontId="1"/>
  </si>
  <si>
    <t>書いて覚える古典文法　助動詞確認シート　増補版　　　本誌冊子　　</t>
    <rPh sb="0" eb="1">
      <t>カ</t>
    </rPh>
    <rPh sb="3" eb="4">
      <t>オボ</t>
    </rPh>
    <rPh sb="6" eb="8">
      <t>コテン</t>
    </rPh>
    <rPh sb="8" eb="10">
      <t>ブンポウ</t>
    </rPh>
    <rPh sb="11" eb="14">
      <t>ジョドウシ</t>
    </rPh>
    <rPh sb="14" eb="16">
      <t>カクニン</t>
    </rPh>
    <rPh sb="20" eb="23">
      <t>ゾウホバン</t>
    </rPh>
    <phoneticPr fontId="1"/>
  </si>
  <si>
    <t>チャレンジアップ　国語総合問題　ステージⅠα　改訂版　　本誌冊子＋解答冊子　　</t>
    <rPh sb="9" eb="11">
      <t>コクゴ</t>
    </rPh>
    <rPh sb="11" eb="13">
      <t>ソウゴウ</t>
    </rPh>
    <rPh sb="13" eb="15">
      <t>モンダイ</t>
    </rPh>
    <rPh sb="23" eb="26">
      <t>カイテイバン</t>
    </rPh>
    <phoneticPr fontId="1"/>
  </si>
  <si>
    <t xml:space="preserve">チャレンジアップ　国語総合問題　ステージⅡ　改訂版　　　　本誌冊子＋解答冊子　　 </t>
    <rPh sb="9" eb="11">
      <t>コクゴ</t>
    </rPh>
    <rPh sb="11" eb="13">
      <t>ソウゴウ</t>
    </rPh>
    <rPh sb="13" eb="15">
      <t>モンダイ</t>
    </rPh>
    <rPh sb="22" eb="25">
      <t>カイテイバン</t>
    </rPh>
    <phoneticPr fontId="1"/>
  </si>
  <si>
    <t>解法と演習　共通テスト対策国語問題集　総合編　　　　　　本誌冊子＋解答解説バラ</t>
    <rPh sb="0" eb="2">
      <t>カイホウ</t>
    </rPh>
    <rPh sb="3" eb="5">
      <t>エンシュウ</t>
    </rPh>
    <rPh sb="6" eb="8">
      <t>キョウツウ</t>
    </rPh>
    <rPh sb="11" eb="13">
      <t>タイサク</t>
    </rPh>
    <rPh sb="13" eb="15">
      <t>コクゴ</t>
    </rPh>
    <rPh sb="15" eb="18">
      <t>モンダイシュウ</t>
    </rPh>
    <rPh sb="19" eb="21">
      <t>ソウゴウ</t>
    </rPh>
    <rPh sb="21" eb="22">
      <t>ヘン</t>
    </rPh>
    <phoneticPr fontId="1"/>
  </si>
  <si>
    <t>リード現代文 ２ 標準　</t>
    <rPh sb="3" eb="5">
      <t>ゲンダイ</t>
    </rPh>
    <rPh sb="5" eb="6">
      <t>ブン</t>
    </rPh>
    <rPh sb="9" eb="11">
      <t>ヒョウジュン</t>
    </rPh>
    <phoneticPr fontId="3"/>
  </si>
  <si>
    <t>多読の為の
文学読本</t>
    <rPh sb="0" eb="2">
      <t>タドク</t>
    </rPh>
    <rPh sb="3" eb="4">
      <t>タメ</t>
    </rPh>
    <rPh sb="6" eb="8">
      <t>ブンガク</t>
    </rPh>
    <rPh sb="8" eb="10">
      <t>ドクホン</t>
    </rPh>
    <phoneticPr fontId="1"/>
  </si>
  <si>
    <t>本誌冊子, てす太くん（2月対応開始予定）</t>
    <rPh sb="0" eb="2">
      <t>ホンシ</t>
    </rPh>
    <rPh sb="2" eb="4">
      <t>サッシ</t>
    </rPh>
    <rPh sb="8" eb="9">
      <t>タ</t>
    </rPh>
    <rPh sb="13" eb="14">
      <t>ガツ</t>
    </rPh>
    <rPh sb="14" eb="16">
      <t>タイオウ</t>
    </rPh>
    <rPh sb="16" eb="18">
      <t>カイシ</t>
    </rPh>
    <rPh sb="18" eb="20">
      <t>ヨテイ</t>
    </rPh>
    <phoneticPr fontId="1"/>
  </si>
  <si>
    <t>本誌冊子, 解答冊子, 
てす太くん（2月対応開始予定）</t>
    <rPh sb="0" eb="2">
      <t>ホンシ</t>
    </rPh>
    <rPh sb="2" eb="4">
      <t>サッシ</t>
    </rPh>
    <rPh sb="6" eb="8">
      <t>カイトウ</t>
    </rPh>
    <rPh sb="8" eb="10">
      <t>サッシ</t>
    </rPh>
    <rPh sb="15" eb="16">
      <t>タ</t>
    </rPh>
    <rPh sb="20" eb="25">
      <t>ガツタイオウカイシ</t>
    </rPh>
    <rPh sb="25" eb="27">
      <t>ヨテイ</t>
    </rPh>
    <phoneticPr fontId="1"/>
  </si>
  <si>
    <t>本誌,解答解説,データDL</t>
    <rPh sb="0" eb="2">
      <t>ホンシ</t>
    </rPh>
    <rPh sb="3" eb="5">
      <t>カイトウ</t>
    </rPh>
    <rPh sb="5" eb="7">
      <t>カイセツ</t>
    </rPh>
    <phoneticPr fontId="1"/>
  </si>
  <si>
    <t>本誌,解答，データDL</t>
    <rPh sb="0" eb="2">
      <t>ホンシ</t>
    </rPh>
    <rPh sb="3" eb="5">
      <t>カイトウ</t>
    </rPh>
    <phoneticPr fontId="1"/>
  </si>
  <si>
    <r>
      <t>　　　　　　　　　　　　ListeningEssentials</t>
    </r>
    <r>
      <rPr>
        <sz val="9"/>
        <color rgb="FFFF0000"/>
        <rFont val="BIZ UDPゴシック"/>
        <family val="3"/>
        <charset val="128"/>
      </rPr>
      <t>3</t>
    </r>
    <r>
      <rPr>
        <sz val="9"/>
        <rFont val="BIZ UDPゴシック"/>
        <family val="3"/>
        <charset val="128"/>
      </rPr>
      <t>のバラ版は、本誌解答ともに</t>
    </r>
    <r>
      <rPr>
        <sz val="9"/>
        <color rgb="FFFF0000"/>
        <rFont val="BIZ UDPゴシック"/>
        <family val="3"/>
        <charset val="128"/>
      </rPr>
      <t>受注生産</t>
    </r>
    <r>
      <rPr>
        <sz val="9"/>
        <rFont val="BIZ UDPゴシック"/>
        <family val="3"/>
        <charset val="128"/>
      </rPr>
      <t>となります。納品までに10日程度かかります。</t>
    </r>
    <rPh sb="35" eb="36">
      <t>バン</t>
    </rPh>
    <rPh sb="38" eb="42">
      <t>ホンシカイトウ</t>
    </rPh>
    <rPh sb="45" eb="49">
      <t>ジュチュウセイサン</t>
    </rPh>
    <rPh sb="55" eb="57">
      <t>ノウヒン</t>
    </rPh>
    <rPh sb="62" eb="63">
      <t>ニチ</t>
    </rPh>
    <rPh sb="63" eb="65">
      <t>テイド</t>
    </rPh>
    <phoneticPr fontId="1"/>
  </si>
  <si>
    <t>ＡＬＩＶＥ英文法</t>
    <phoneticPr fontId="1"/>
  </si>
  <si>
    <t>466250-0</t>
    <phoneticPr fontId="1"/>
  </si>
  <si>
    <t>465250-0</t>
    <phoneticPr fontId="1"/>
  </si>
  <si>
    <t>462250-0</t>
    <phoneticPr fontId="1"/>
  </si>
  <si>
    <t>463250-0</t>
    <phoneticPr fontId="1"/>
  </si>
  <si>
    <t>461250-0</t>
    <phoneticPr fontId="1"/>
  </si>
  <si>
    <t>467250-0</t>
    <phoneticPr fontId="1"/>
  </si>
  <si>
    <t>464250-0</t>
    <phoneticPr fontId="1"/>
  </si>
  <si>
    <t>本誌冊子, 解答冊子、解説冊子
データＣＤ</t>
    <rPh sb="8" eb="10">
      <t>サッシ</t>
    </rPh>
    <phoneticPr fontId="1"/>
  </si>
  <si>
    <t>476240-0</t>
    <phoneticPr fontId="1"/>
  </si>
  <si>
    <t>751220-0</t>
    <phoneticPr fontId="1"/>
  </si>
  <si>
    <t>850250-0</t>
    <phoneticPr fontId="1"/>
  </si>
  <si>
    <t>851250-0</t>
    <phoneticPr fontId="1"/>
  </si>
  <si>
    <t>852250-0</t>
    <phoneticPr fontId="1"/>
  </si>
  <si>
    <t>853250-0</t>
    <phoneticPr fontId="1"/>
  </si>
  <si>
    <t>テスト式　国語常識の総演習 四訂版</t>
    <rPh sb="3" eb="4">
      <t>シキ</t>
    </rPh>
    <rPh sb="5" eb="7">
      <t>コクゴ</t>
    </rPh>
    <rPh sb="7" eb="9">
      <t>ジョウシキ</t>
    </rPh>
    <rPh sb="10" eb="13">
      <t>ソウエンシュウ</t>
    </rPh>
    <rPh sb="14" eb="17">
      <t>ヨンテイバン</t>
    </rPh>
    <phoneticPr fontId="1"/>
  </si>
  <si>
    <t>720240-0</t>
    <phoneticPr fontId="1"/>
  </si>
  <si>
    <t>新修　古典文法　二訂版　</t>
    <rPh sb="0" eb="2">
      <t>シンシュウ</t>
    </rPh>
    <rPh sb="3" eb="7">
      <t>コテンブンポウ</t>
    </rPh>
    <rPh sb="8" eb="11">
      <t>ニテイハン</t>
    </rPh>
    <phoneticPr fontId="1"/>
  </si>
  <si>
    <t>―</t>
    <phoneticPr fontId="1"/>
  </si>
  <si>
    <t>　　　　　〃　　　　ドリル編</t>
    <rPh sb="13" eb="14">
      <t>ヘン</t>
    </rPh>
    <phoneticPr fontId="1"/>
  </si>
  <si>
    <t>720240-2</t>
    <phoneticPr fontId="1"/>
  </si>
  <si>
    <t>本誌冊子
解答解説冊子
データＣＤ</t>
    <rPh sb="2" eb="4">
      <t>サッシ</t>
    </rPh>
    <rPh sb="9" eb="11">
      <t>サッシ</t>
    </rPh>
    <phoneticPr fontId="3"/>
  </si>
  <si>
    <t xml:space="preserve">
↳2025年春改訂予定
</t>
    <rPh sb="7" eb="8">
      <t>ハル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</si>
</sst>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yyyy&quot;年&quot;m&quot;月&quot;;@"/>
  </numFmts>
  <fonts count="37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8.5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.6999999999999993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.5"/>
      <color theme="1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11"/>
      <name val="明朝"/>
      <family val="1"/>
      <charset val="128"/>
    </font>
    <font>
      <b/>
      <sz val="9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7"/>
      <name val="BIZ UDPゴシック"/>
      <family val="3"/>
      <charset val="128"/>
    </font>
    <font>
      <sz val="7.5"/>
      <color theme="1"/>
      <name val="BIZ UDPゴシック"/>
      <family val="3"/>
      <charset val="128"/>
    </font>
    <font>
      <sz val="7.5"/>
      <name val="BIZ UDPゴシック"/>
      <family val="3"/>
      <charset val="128"/>
    </font>
    <font>
      <sz val="11"/>
      <name val="BIZ UDPゴシック"/>
      <family val="3"/>
      <charset val="128"/>
    </font>
    <font>
      <sz val="8.6"/>
      <name val="BIZ UDPゴシック"/>
      <family val="3"/>
      <charset val="128"/>
    </font>
    <font>
      <b/>
      <sz val="7"/>
      <name val="BIZ UDP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b/>
      <sz val="9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theme="1"/>
      <name val="ＭＳ 明朝"/>
      <family val="2"/>
      <charset val="128"/>
    </font>
    <font>
      <sz val="9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8.5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757">
    <xf numFmtId="0" fontId="0" fillId="0" borderId="0" xfId="0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textRotation="255"/>
    </xf>
    <xf numFmtId="0" fontId="6" fillId="0" borderId="32" xfId="0" applyFont="1" applyBorder="1" applyAlignment="1">
      <alignment horizontal="left" vertical="center" shrinkToFit="1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6" fillId="0" borderId="31" xfId="0" applyFont="1" applyBorder="1" applyAlignment="1">
      <alignment horizontal="left" vertical="center" shrinkToFit="1"/>
    </xf>
    <xf numFmtId="0" fontId="7" fillId="0" borderId="37" xfId="0" applyFont="1" applyBorder="1">
      <alignment vertical="center"/>
    </xf>
    <xf numFmtId="0" fontId="6" fillId="0" borderId="32" xfId="0" applyFont="1" applyFill="1" applyBorder="1" applyAlignment="1">
      <alignment horizontal="left" vertical="center" shrinkToFit="1"/>
    </xf>
    <xf numFmtId="0" fontId="6" fillId="0" borderId="39" xfId="0" applyFont="1" applyFill="1" applyBorder="1" applyAlignment="1">
      <alignment horizontal="left" vertical="center" shrinkToFit="1"/>
    </xf>
    <xf numFmtId="0" fontId="6" fillId="0" borderId="37" xfId="0" applyFont="1" applyBorder="1">
      <alignment vertical="center"/>
    </xf>
    <xf numFmtId="0" fontId="6" fillId="0" borderId="31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6" fillId="0" borderId="37" xfId="0" applyFont="1" applyBorder="1" applyAlignment="1">
      <alignment horizontal="left" vertical="center" shrinkToFit="1"/>
    </xf>
    <xf numFmtId="0" fontId="7" fillId="0" borderId="39" xfId="0" applyFont="1" applyBorder="1" applyAlignment="1">
      <alignment vertical="center"/>
    </xf>
    <xf numFmtId="0" fontId="6" fillId="0" borderId="38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left" vertical="center" shrinkToFit="1"/>
    </xf>
    <xf numFmtId="0" fontId="6" fillId="0" borderId="42" xfId="0" applyFont="1" applyFill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left" vertical="center" shrinkToFit="1"/>
    </xf>
    <xf numFmtId="0" fontId="6" fillId="0" borderId="43" xfId="0" applyFont="1" applyFill="1" applyBorder="1" applyAlignment="1">
      <alignment horizontal="left" vertical="center" shrinkToFit="1"/>
    </xf>
    <xf numFmtId="0" fontId="6" fillId="0" borderId="37" xfId="0" applyFont="1" applyBorder="1" applyAlignment="1">
      <alignment horizontal="left" vertical="center"/>
    </xf>
    <xf numFmtId="0" fontId="7" fillId="0" borderId="31" xfId="0" applyFont="1" applyBorder="1">
      <alignment vertical="center"/>
    </xf>
    <xf numFmtId="0" fontId="0" fillId="0" borderId="18" xfId="0" applyBorder="1">
      <alignment vertical="center"/>
    </xf>
    <xf numFmtId="0" fontId="6" fillId="0" borderId="11" xfId="0" applyFont="1" applyBorder="1" applyAlignment="1">
      <alignment vertical="center" textRotation="255"/>
    </xf>
    <xf numFmtId="49" fontId="6" fillId="0" borderId="37" xfId="0" applyNumberFormat="1" applyFont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1" xfId="0" applyFont="1" applyBorder="1" applyAlignment="1">
      <alignment horizontal="left" vertical="center" shrinkToFit="1"/>
    </xf>
    <xf numFmtId="0" fontId="7" fillId="0" borderId="32" xfId="0" applyFont="1" applyBorder="1" applyAlignment="1">
      <alignment vertical="center"/>
    </xf>
    <xf numFmtId="0" fontId="6" fillId="0" borderId="49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7" fillId="0" borderId="18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4" xfId="0" applyFont="1" applyFill="1" applyBorder="1" applyAlignment="1">
      <alignment horizontal="left" vertical="center" shrinkToFit="1"/>
    </xf>
    <xf numFmtId="0" fontId="10" fillId="0" borderId="23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7" fillId="0" borderId="25" xfId="0" applyFont="1" applyBorder="1">
      <alignment vertical="center"/>
    </xf>
    <xf numFmtId="0" fontId="7" fillId="0" borderId="38" xfId="0" applyFont="1" applyBorder="1">
      <alignment vertical="center"/>
    </xf>
    <xf numFmtId="0" fontId="10" fillId="0" borderId="28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10" fillId="0" borderId="23" xfId="0" applyNumberFormat="1" applyFon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39" xfId="0" applyNumberFormat="1" applyBorder="1" applyAlignment="1">
      <alignment vertical="center"/>
    </xf>
    <xf numFmtId="176" fontId="7" fillId="0" borderId="51" xfId="0" applyNumberFormat="1" applyFont="1" applyFill="1" applyBorder="1" applyAlignment="1">
      <alignment horizontal="center" vertical="center"/>
    </xf>
    <xf numFmtId="176" fontId="7" fillId="0" borderId="52" xfId="0" applyNumberFormat="1" applyFont="1" applyBorder="1" applyAlignment="1">
      <alignment horizontal="center" vertical="center"/>
    </xf>
    <xf numFmtId="176" fontId="0" fillId="0" borderId="31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10" fillId="0" borderId="4" xfId="0" applyNumberFormat="1" applyFont="1" applyBorder="1" applyAlignment="1">
      <alignment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0" borderId="22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4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6" fillId="0" borderId="25" xfId="0" applyFont="1" applyBorder="1">
      <alignment vertical="center"/>
    </xf>
    <xf numFmtId="0" fontId="6" fillId="0" borderId="37" xfId="0" applyFont="1" applyBorder="1" applyAlignment="1">
      <alignment vertical="center" shrinkToFit="1"/>
    </xf>
    <xf numFmtId="0" fontId="6" fillId="0" borderId="38" xfId="0" applyFont="1" applyBorder="1">
      <alignment vertical="center"/>
    </xf>
    <xf numFmtId="0" fontId="7" fillId="0" borderId="18" xfId="0" applyFont="1" applyBorder="1" applyAlignment="1">
      <alignment vertical="center" wrapText="1"/>
    </xf>
    <xf numFmtId="0" fontId="6" fillId="0" borderId="27" xfId="0" applyFont="1" applyBorder="1" applyAlignment="1">
      <alignment vertical="center" shrinkToFit="1"/>
    </xf>
    <xf numFmtId="0" fontId="6" fillId="0" borderId="49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7" fillId="0" borderId="26" xfId="0" applyFont="1" applyBorder="1" applyAlignment="1">
      <alignment horizontal="left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2" xfId="0" applyFont="1" applyBorder="1">
      <alignment vertical="center"/>
    </xf>
    <xf numFmtId="0" fontId="6" fillId="0" borderId="25" xfId="0" applyFont="1" applyBorder="1" applyAlignment="1">
      <alignment vertical="center" shrinkToFit="1"/>
    </xf>
    <xf numFmtId="0" fontId="6" fillId="0" borderId="43" xfId="0" applyFont="1" applyBorder="1">
      <alignment vertical="center"/>
    </xf>
    <xf numFmtId="0" fontId="7" fillId="0" borderId="44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0" fontId="6" fillId="0" borderId="15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7" xfId="0" applyFont="1" applyFill="1" applyBorder="1">
      <alignment vertical="center"/>
    </xf>
    <xf numFmtId="0" fontId="6" fillId="0" borderId="38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177" fontId="7" fillId="0" borderId="0" xfId="0" applyNumberFormat="1" applyFont="1" applyAlignment="1">
      <alignment horizontal="right"/>
    </xf>
    <xf numFmtId="0" fontId="6" fillId="0" borderId="42" xfId="0" applyFont="1" applyFill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176" fontId="6" fillId="0" borderId="51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right" vertical="center"/>
    </xf>
    <xf numFmtId="0" fontId="7" fillId="0" borderId="26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 shrinkToFit="1"/>
    </xf>
    <xf numFmtId="0" fontId="7" fillId="0" borderId="39" xfId="0" applyFont="1" applyFill="1" applyBorder="1" applyAlignment="1">
      <alignment horizontal="left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6" fillId="0" borderId="40" xfId="0" applyFont="1" applyBorder="1" applyAlignment="1">
      <alignment horizontal="left" vertical="center" shrinkToFit="1"/>
    </xf>
    <xf numFmtId="0" fontId="25" fillId="0" borderId="31" xfId="0" applyFont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 shrinkToFit="1"/>
    </xf>
    <xf numFmtId="0" fontId="6" fillId="0" borderId="39" xfId="0" applyFont="1" applyFill="1" applyBorder="1" applyAlignment="1">
      <alignment horizontal="left" vertical="center" shrinkToFit="1"/>
    </xf>
    <xf numFmtId="0" fontId="0" fillId="0" borderId="15" xfId="0" applyBorder="1" applyAlignment="1">
      <alignment vertical="center"/>
    </xf>
    <xf numFmtId="0" fontId="10" fillId="0" borderId="41" xfId="0" applyFont="1" applyBorder="1" applyAlignment="1">
      <alignment vertical="center"/>
    </xf>
    <xf numFmtId="0" fontId="14" fillId="0" borderId="18" xfId="0" applyFont="1" applyBorder="1" applyAlignment="1">
      <alignment vertical="center" wrapText="1"/>
    </xf>
    <xf numFmtId="0" fontId="6" fillId="0" borderId="37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vertical="center" shrinkToFit="1"/>
    </xf>
    <xf numFmtId="0" fontId="6" fillId="0" borderId="43" xfId="0" applyFont="1" applyFill="1" applyBorder="1">
      <alignment vertical="center"/>
    </xf>
    <xf numFmtId="0" fontId="26" fillId="0" borderId="4" xfId="0" applyFont="1" applyFill="1" applyBorder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42" xfId="0" applyFont="1" applyFill="1" applyBorder="1">
      <alignment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24" xfId="0" applyFont="1" applyFill="1" applyBorder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5" xfId="0" applyFont="1" applyFill="1" applyBorder="1">
      <alignment vertical="center"/>
    </xf>
    <xf numFmtId="0" fontId="6" fillId="0" borderId="45" xfId="0" applyFont="1" applyFill="1" applyBorder="1">
      <alignment vertical="center"/>
    </xf>
    <xf numFmtId="0" fontId="7" fillId="0" borderId="47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vertical="center"/>
    </xf>
    <xf numFmtId="0" fontId="6" fillId="0" borderId="38" xfId="0" applyFont="1" applyFill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left" vertical="center" shrinkToFit="1"/>
    </xf>
    <xf numFmtId="0" fontId="6" fillId="0" borderId="5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1" xfId="0" applyFont="1" applyFill="1" applyBorder="1">
      <alignment vertical="center"/>
    </xf>
    <xf numFmtId="0" fontId="7" fillId="0" borderId="2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left" vertical="center" shrinkToFit="1"/>
    </xf>
    <xf numFmtId="0" fontId="6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31" xfId="0" applyFont="1" applyFill="1" applyBorder="1">
      <alignment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7" xfId="0" applyFont="1" applyFill="1" applyBorder="1">
      <alignment vertical="center"/>
    </xf>
    <xf numFmtId="0" fontId="7" fillId="0" borderId="38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left" vertical="center" shrinkToFit="1"/>
    </xf>
    <xf numFmtId="176" fontId="7" fillId="0" borderId="40" xfId="0" applyNumberFormat="1" applyFont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shrinkToFit="1"/>
    </xf>
    <xf numFmtId="177" fontId="14" fillId="0" borderId="0" xfId="0" applyNumberFormat="1" applyFont="1" applyAlignment="1">
      <alignment horizontal="right"/>
    </xf>
    <xf numFmtId="0" fontId="10" fillId="0" borderId="22" xfId="0" applyFont="1" applyFill="1" applyBorder="1">
      <alignment vertical="center"/>
    </xf>
    <xf numFmtId="0" fontId="14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4" fillId="0" borderId="15" xfId="0" applyFont="1" applyBorder="1" applyAlignment="1">
      <alignment vertical="center" wrapText="1"/>
    </xf>
    <xf numFmtId="0" fontId="6" fillId="0" borderId="49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>
      <alignment vertical="center"/>
    </xf>
    <xf numFmtId="0" fontId="21" fillId="0" borderId="15" xfId="0" applyFont="1" applyFill="1" applyBorder="1" applyAlignment="1">
      <alignment horizontal="center" vertical="center"/>
    </xf>
    <xf numFmtId="38" fontId="6" fillId="0" borderId="52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6" fillId="0" borderId="53" xfId="1" applyFont="1" applyBorder="1" applyAlignment="1">
      <alignment horizontal="center" vertical="center" wrapText="1"/>
    </xf>
    <xf numFmtId="38" fontId="6" fillId="0" borderId="63" xfId="1" applyFont="1" applyBorder="1" applyAlignment="1">
      <alignment horizontal="center" vertical="center" wrapText="1"/>
    </xf>
    <xf numFmtId="38" fontId="10" fillId="0" borderId="4" xfId="1" applyFont="1" applyBorder="1">
      <alignment vertical="center"/>
    </xf>
    <xf numFmtId="38" fontId="7" fillId="0" borderId="54" xfId="1" applyFont="1" applyBorder="1" applyAlignment="1">
      <alignment horizontal="center" vertical="center"/>
    </xf>
    <xf numFmtId="38" fontId="7" fillId="0" borderId="34" xfId="1" applyFont="1" applyBorder="1" applyAlignment="1">
      <alignment horizontal="center" vertical="center"/>
    </xf>
    <xf numFmtId="38" fontId="7" fillId="0" borderId="55" xfId="1" applyFont="1" applyBorder="1" applyAlignment="1">
      <alignment horizontal="center" vertical="center"/>
    </xf>
    <xf numFmtId="38" fontId="6" fillId="0" borderId="54" xfId="1" applyFont="1" applyBorder="1" applyAlignment="1">
      <alignment horizontal="center" vertical="center"/>
    </xf>
    <xf numFmtId="38" fontId="6" fillId="0" borderId="65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0" borderId="66" xfId="1" applyFont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6" fillId="0" borderId="66" xfId="1" applyFont="1" applyFill="1" applyBorder="1" applyAlignment="1">
      <alignment horizontal="center" vertical="center"/>
    </xf>
    <xf numFmtId="38" fontId="7" fillId="0" borderId="55" xfId="1" applyFont="1" applyFill="1" applyBorder="1" applyAlignment="1">
      <alignment horizontal="center" vertical="center"/>
    </xf>
    <xf numFmtId="38" fontId="7" fillId="0" borderId="67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50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8" xfId="1" applyFont="1" applyBorder="1" applyAlignment="1">
      <alignment horizontal="center" vertical="center"/>
    </xf>
    <xf numFmtId="38" fontId="6" fillId="0" borderId="62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9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38" fontId="6" fillId="0" borderId="61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54" xfId="1" applyFont="1" applyBorder="1" applyAlignment="1">
      <alignment horizontal="center" vertical="center" wrapText="1"/>
    </xf>
    <xf numFmtId="38" fontId="6" fillId="0" borderId="17" xfId="1" applyFont="1" applyBorder="1" applyAlignment="1">
      <alignment horizontal="center" vertical="center" wrapText="1"/>
    </xf>
    <xf numFmtId="38" fontId="7" fillId="0" borderId="0" xfId="1" applyFont="1" applyAlignment="1">
      <alignment horizontal="center" vertical="center"/>
    </xf>
    <xf numFmtId="38" fontId="17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6" fillId="0" borderId="18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7" fillId="0" borderId="23" xfId="0" applyFont="1" applyBorder="1" applyAlignment="1">
      <alignment horizontal="left" vertical="center"/>
    </xf>
    <xf numFmtId="0" fontId="10" fillId="0" borderId="22" xfId="0" applyFont="1" applyFill="1" applyBorder="1" applyAlignment="1">
      <alignment vertical="center"/>
    </xf>
    <xf numFmtId="0" fontId="4" fillId="0" borderId="15" xfId="0" applyFont="1" applyBorder="1" applyAlignment="1">
      <alignment vertical="center" textRotation="255"/>
    </xf>
    <xf numFmtId="0" fontId="7" fillId="0" borderId="5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38" fontId="7" fillId="0" borderId="5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38" fontId="7" fillId="0" borderId="14" xfId="1" applyFont="1" applyBorder="1" applyAlignment="1">
      <alignment horizontal="center" vertical="center"/>
    </xf>
    <xf numFmtId="38" fontId="7" fillId="0" borderId="41" xfId="1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7" fillId="0" borderId="41" xfId="0" applyFont="1" applyBorder="1">
      <alignment vertical="center"/>
    </xf>
    <xf numFmtId="38" fontId="7" fillId="0" borderId="17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0" fontId="33" fillId="0" borderId="0" xfId="0" applyFont="1">
      <alignment vertical="center"/>
    </xf>
    <xf numFmtId="0" fontId="17" fillId="0" borderId="33" xfId="0" applyFont="1" applyBorder="1">
      <alignment vertical="center"/>
    </xf>
    <xf numFmtId="0" fontId="17" fillId="0" borderId="7" xfId="0" applyFont="1" applyBorder="1">
      <alignment vertical="center"/>
    </xf>
    <xf numFmtId="38" fontId="7" fillId="0" borderId="19" xfId="1" applyFont="1" applyBorder="1" applyAlignment="1">
      <alignment horizontal="center" vertical="center"/>
    </xf>
    <xf numFmtId="38" fontId="7" fillId="0" borderId="68" xfId="1" applyFont="1" applyBorder="1" applyAlignment="1">
      <alignment horizontal="center" vertical="center"/>
    </xf>
    <xf numFmtId="0" fontId="33" fillId="0" borderId="5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38" fontId="33" fillId="0" borderId="4" xfId="1" applyFont="1" applyBorder="1" applyAlignment="1">
      <alignment horizontal="center" vertical="center"/>
    </xf>
    <xf numFmtId="0" fontId="33" fillId="0" borderId="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38" fontId="7" fillId="0" borderId="36" xfId="1" applyFont="1" applyBorder="1" applyAlignment="1">
      <alignment horizontal="center" vertical="center"/>
    </xf>
    <xf numFmtId="38" fontId="7" fillId="0" borderId="69" xfId="1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22" fillId="0" borderId="4" xfId="0" applyFont="1" applyBorder="1">
      <alignment vertical="center"/>
    </xf>
    <xf numFmtId="38" fontId="7" fillId="0" borderId="38" xfId="1" applyFont="1" applyBorder="1" applyAlignment="1">
      <alignment horizontal="center" vertical="center"/>
    </xf>
    <xf numFmtId="38" fontId="7" fillId="0" borderId="30" xfId="1" applyFont="1" applyBorder="1" applyAlignment="1">
      <alignment horizontal="center" vertical="center"/>
    </xf>
    <xf numFmtId="38" fontId="7" fillId="0" borderId="45" xfId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>
      <alignment vertical="center"/>
    </xf>
    <xf numFmtId="0" fontId="7" fillId="0" borderId="45" xfId="0" applyFont="1" applyBorder="1">
      <alignment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38" fontId="7" fillId="0" borderId="13" xfId="1" applyFont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38" fontId="7" fillId="0" borderId="66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38" fontId="7" fillId="0" borderId="16" xfId="1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22" fillId="0" borderId="5" xfId="0" applyFont="1" applyBorder="1" applyAlignment="1">
      <alignment vertical="center" wrapText="1"/>
    </xf>
    <xf numFmtId="38" fontId="7" fillId="0" borderId="40" xfId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38" fontId="7" fillId="0" borderId="61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31" xfId="1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38" fontId="7" fillId="0" borderId="24" xfId="1" applyFont="1" applyBorder="1" applyAlignment="1">
      <alignment horizontal="center" vertical="center"/>
    </xf>
    <xf numFmtId="38" fontId="7" fillId="0" borderId="29" xfId="1" applyFont="1" applyBorder="1" applyAlignment="1">
      <alignment horizontal="center" vertical="center"/>
    </xf>
    <xf numFmtId="38" fontId="7" fillId="0" borderId="46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38" fontId="7" fillId="0" borderId="4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center"/>
    </xf>
    <xf numFmtId="38" fontId="7" fillId="0" borderId="44" xfId="1" applyFont="1" applyBorder="1" applyAlignment="1">
      <alignment horizontal="center" vertical="center"/>
    </xf>
    <xf numFmtId="0" fontId="7" fillId="0" borderId="49" xfId="0" applyFont="1" applyBorder="1">
      <alignment vertical="center"/>
    </xf>
    <xf numFmtId="38" fontId="7" fillId="0" borderId="47" xfId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38" fontId="7" fillId="0" borderId="33" xfId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6" fillId="0" borderId="31" xfId="0" applyFont="1" applyFill="1" applyBorder="1">
      <alignment vertical="center"/>
    </xf>
    <xf numFmtId="38" fontId="7" fillId="0" borderId="55" xfId="1" applyFont="1" applyBorder="1" applyAlignment="1">
      <alignment horizontal="center" vertical="center" wrapText="1"/>
    </xf>
    <xf numFmtId="38" fontId="7" fillId="0" borderId="56" xfId="1" applyFont="1" applyBorder="1" applyAlignment="1">
      <alignment horizontal="center" vertical="center"/>
    </xf>
    <xf numFmtId="38" fontId="7" fillId="0" borderId="56" xfId="1" applyFont="1" applyBorder="1" applyAlignment="1">
      <alignment horizontal="center" vertical="center" wrapText="1"/>
    </xf>
    <xf numFmtId="38" fontId="7" fillId="0" borderId="35" xfId="1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38" fontId="7" fillId="0" borderId="23" xfId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8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38" fontId="6" fillId="0" borderId="53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38" fontId="7" fillId="0" borderId="32" xfId="1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38" fontId="6" fillId="0" borderId="22" xfId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4" fillId="0" borderId="5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left" vertical="center" shrinkToFit="1"/>
    </xf>
    <xf numFmtId="0" fontId="0" fillId="0" borderId="23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37" xfId="0" applyFont="1" applyBorder="1" applyAlignment="1">
      <alignment vertical="center" wrapText="1"/>
    </xf>
    <xf numFmtId="0" fontId="7" fillId="0" borderId="2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6" fillId="0" borderId="37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vertical="center" shrinkToFit="1"/>
    </xf>
    <xf numFmtId="0" fontId="21" fillId="2" borderId="11" xfId="0" applyFont="1" applyFill="1" applyBorder="1" applyAlignment="1">
      <alignment horizontal="center" vertical="center"/>
    </xf>
    <xf numFmtId="0" fontId="21" fillId="2" borderId="31" xfId="0" applyFont="1" applyFill="1" applyBorder="1">
      <alignment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38" xfId="0" applyFont="1" applyFill="1" applyBorder="1">
      <alignment vertical="center"/>
    </xf>
    <xf numFmtId="0" fontId="8" fillId="2" borderId="18" xfId="0" applyFont="1" applyFill="1" applyBorder="1" applyAlignment="1">
      <alignment horizontal="center" vertical="center"/>
    </xf>
    <xf numFmtId="0" fontId="21" fillId="2" borderId="37" xfId="0" applyFont="1" applyFill="1" applyBorder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30" fillId="2" borderId="25" xfId="0" applyFont="1" applyFill="1" applyBorder="1">
      <alignment vertical="center"/>
    </xf>
    <xf numFmtId="0" fontId="6" fillId="0" borderId="42" xfId="0" applyFont="1" applyFill="1" applyBorder="1" applyAlignment="1">
      <alignment vertical="center" shrinkToFit="1"/>
    </xf>
    <xf numFmtId="38" fontId="6" fillId="0" borderId="9" xfId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7" fillId="0" borderId="4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2" xfId="0" applyFont="1" applyFill="1" applyBorder="1">
      <alignment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39" xfId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/>
    </xf>
    <xf numFmtId="38" fontId="7" fillId="0" borderId="37" xfId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left" vertical="center"/>
    </xf>
    <xf numFmtId="0" fontId="7" fillId="0" borderId="25" xfId="0" applyFont="1" applyFill="1" applyBorder="1">
      <alignment vertical="center"/>
    </xf>
    <xf numFmtId="0" fontId="7" fillId="0" borderId="32" xfId="0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0" fontId="7" fillId="0" borderId="26" xfId="0" applyFont="1" applyFill="1" applyBorder="1">
      <alignment vertical="center"/>
    </xf>
    <xf numFmtId="0" fontId="7" fillId="0" borderId="47" xfId="0" applyFont="1" applyFill="1" applyBorder="1" applyAlignment="1">
      <alignment vertical="center"/>
    </xf>
    <xf numFmtId="38" fontId="7" fillId="0" borderId="51" xfId="1" applyFont="1" applyFill="1" applyBorder="1" applyAlignment="1">
      <alignment horizontal="center" vertical="center"/>
    </xf>
    <xf numFmtId="38" fontId="7" fillId="0" borderId="70" xfId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shrinkToFit="1"/>
    </xf>
    <xf numFmtId="0" fontId="7" fillId="0" borderId="3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left" vertical="center"/>
    </xf>
    <xf numFmtId="38" fontId="7" fillId="0" borderId="31" xfId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center" shrinkToFit="1"/>
    </xf>
    <xf numFmtId="0" fontId="6" fillId="0" borderId="31" xfId="0" applyFont="1" applyFill="1" applyBorder="1" applyAlignment="1">
      <alignment vertical="center" shrinkToFit="1"/>
    </xf>
    <xf numFmtId="0" fontId="7" fillId="0" borderId="38" xfId="0" applyFont="1" applyFill="1" applyBorder="1" applyAlignment="1">
      <alignment horizontal="center" vertical="center"/>
    </xf>
    <xf numFmtId="0" fontId="7" fillId="0" borderId="27" xfId="0" applyFont="1" applyFill="1" applyBorder="1">
      <alignment vertical="center"/>
    </xf>
    <xf numFmtId="0" fontId="28" fillId="2" borderId="1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1" fillId="2" borderId="42" xfId="0" applyFont="1" applyFill="1" applyBorder="1">
      <alignment vertical="center"/>
    </xf>
    <xf numFmtId="0" fontId="21" fillId="2" borderId="6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8" fillId="0" borderId="6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7" fillId="0" borderId="5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21" fillId="2" borderId="2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34" fillId="0" borderId="49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38" fontId="21" fillId="0" borderId="2" xfId="1" applyFont="1" applyBorder="1" applyAlignment="1">
      <alignment horizontal="center" vertical="center"/>
    </xf>
    <xf numFmtId="176" fontId="21" fillId="0" borderId="9" xfId="0" applyNumberFormat="1" applyFont="1" applyFill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38" fontId="21" fillId="0" borderId="16" xfId="1" applyFont="1" applyFill="1" applyBorder="1" applyAlignment="1">
      <alignment horizontal="center" vertical="center"/>
    </xf>
    <xf numFmtId="38" fontId="21" fillId="0" borderId="39" xfId="1" applyFont="1" applyFill="1" applyBorder="1" applyAlignment="1">
      <alignment horizontal="center" vertical="center"/>
    </xf>
    <xf numFmtId="38" fontId="21" fillId="0" borderId="54" xfId="1" applyFont="1" applyBorder="1" applyAlignment="1">
      <alignment horizontal="center" vertical="center"/>
    </xf>
    <xf numFmtId="38" fontId="21" fillId="0" borderId="34" xfId="1" applyFont="1" applyBorder="1" applyAlignment="1">
      <alignment horizontal="center" vertical="center"/>
    </xf>
    <xf numFmtId="38" fontId="21" fillId="0" borderId="5" xfId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21" fillId="0" borderId="14" xfId="0" applyNumberFormat="1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38" fontId="10" fillId="0" borderId="23" xfId="1" applyFont="1" applyBorder="1">
      <alignment vertical="center"/>
    </xf>
    <xf numFmtId="0" fontId="10" fillId="0" borderId="36" xfId="0" applyFont="1" applyBorder="1">
      <alignment vertical="center"/>
    </xf>
    <xf numFmtId="38" fontId="8" fillId="0" borderId="34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5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21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38" fontId="7" fillId="3" borderId="38" xfId="1" applyFont="1" applyFill="1" applyBorder="1" applyAlignment="1">
      <alignment horizontal="center" vertical="center"/>
    </xf>
    <xf numFmtId="38" fontId="7" fillId="3" borderId="14" xfId="1" applyFont="1" applyFill="1" applyBorder="1" applyAlignment="1">
      <alignment horizontal="center" vertical="center"/>
    </xf>
    <xf numFmtId="0" fontId="7" fillId="0" borderId="42" xfId="0" applyFont="1" applyBorder="1">
      <alignment vertical="center"/>
    </xf>
    <xf numFmtId="0" fontId="7" fillId="0" borderId="6" xfId="0" applyFont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1" xfId="0" applyFont="1" applyFill="1" applyBorder="1">
      <alignment vertical="center"/>
    </xf>
    <xf numFmtId="0" fontId="7" fillId="0" borderId="23" xfId="0" applyFont="1" applyFill="1" applyBorder="1" applyAlignment="1">
      <alignment horizontal="left" vertical="center"/>
    </xf>
    <xf numFmtId="38" fontId="6" fillId="0" borderId="69" xfId="1" applyFont="1" applyFill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 shrinkToFit="1"/>
    </xf>
    <xf numFmtId="0" fontId="6" fillId="2" borderId="39" xfId="0" applyFont="1" applyFill="1" applyBorder="1" applyAlignment="1">
      <alignment horizontal="left" vertical="center" shrinkToFit="1"/>
    </xf>
    <xf numFmtId="0" fontId="6" fillId="2" borderId="37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8" xfId="0" applyFont="1" applyFill="1" applyBorder="1" applyAlignment="1">
      <alignment horizontal="center" wrapText="1"/>
    </xf>
    <xf numFmtId="0" fontId="6" fillId="0" borderId="43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7" fillId="0" borderId="4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20" fontId="7" fillId="0" borderId="6" xfId="0" applyNumberFormat="1" applyFont="1" applyBorder="1" applyAlignment="1">
      <alignment horizontal="center" vertical="center"/>
    </xf>
    <xf numFmtId="20" fontId="7" fillId="0" borderId="8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37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3" borderId="38" xfId="0" applyFont="1" applyFill="1" applyBorder="1" applyAlignment="1">
      <alignment vertical="center" wrapText="1"/>
    </xf>
    <xf numFmtId="0" fontId="7" fillId="3" borderId="40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left" vertical="center" shrinkToFit="1"/>
    </xf>
    <xf numFmtId="0" fontId="8" fillId="2" borderId="39" xfId="0" applyFont="1" applyFill="1" applyBorder="1" applyAlignment="1">
      <alignment horizontal="left" vertical="center" shrinkToFit="1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 shrinkToFit="1"/>
    </xf>
    <xf numFmtId="0" fontId="8" fillId="2" borderId="44" xfId="0" applyFont="1" applyFill="1" applyBorder="1" applyAlignment="1">
      <alignment horizontal="left" vertical="center" shrinkToFit="1"/>
    </xf>
    <xf numFmtId="38" fontId="6" fillId="0" borderId="45" xfId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2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32" fillId="0" borderId="22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8" fillId="2" borderId="31" xfId="0" applyFont="1" applyFill="1" applyBorder="1" applyAlignment="1">
      <alignment horizontal="left" vertical="center" shrinkToFit="1"/>
    </xf>
    <xf numFmtId="0" fontId="8" fillId="2" borderId="32" xfId="0" applyFont="1" applyFill="1" applyBorder="1" applyAlignment="1">
      <alignment horizontal="left" vertical="center" shrinkToFit="1"/>
    </xf>
    <xf numFmtId="0" fontId="7" fillId="0" borderId="37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  <color rgb="FFFF66CC"/>
      <color rgb="FFF8F8F8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405849</xdr:colOff>
      <xdr:row>3</xdr:row>
      <xdr:rowOff>6205</xdr:rowOff>
    </xdr:from>
    <xdr:ext cx="2791238" cy="574689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FE069D73-D2B3-4FFA-AC67-59205AB7B370}"/>
            </a:ext>
          </a:extLst>
        </xdr:cNvPr>
        <xdr:cNvSpPr txBox="1"/>
      </xdr:nvSpPr>
      <xdr:spPr>
        <a:xfrm>
          <a:off x="7120974" y="734868"/>
          <a:ext cx="2791238" cy="574689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latin typeface="+mn-ea"/>
              <a:ea typeface="+mn-ea"/>
            </a:rPr>
            <a:t>〇地理歴史科・公民科の問題集は、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本誌・解答ともに冊子タイプのみです。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lang="en-US" altLang="ja-JP" b="1">
              <a:latin typeface="+mn-ea"/>
              <a:ea typeface="+mn-ea"/>
            </a:rPr>
            <a:t>※</a:t>
          </a:r>
          <a:r>
            <a:rPr lang="ja-JP" altLang="en-US" b="1">
              <a:latin typeface="+mn-ea"/>
              <a:ea typeface="+mn-ea"/>
            </a:rPr>
            <a:t>資料集・史料集・図表・</a:t>
          </a:r>
          <a:r>
            <a:rPr lang="en-US" altLang="ja-JP" b="1">
              <a:latin typeface="+mn-ea"/>
              <a:ea typeface="+mn-ea"/>
            </a:rPr>
            <a:t>『</a:t>
          </a:r>
          <a:r>
            <a:rPr lang="ja-JP" altLang="en-US" b="1">
              <a:latin typeface="+mn-ea"/>
              <a:ea typeface="+mn-ea"/>
            </a:rPr>
            <a:t>日本史</a:t>
          </a:r>
          <a:r>
            <a:rPr lang="en-US" altLang="ja-JP" b="1">
              <a:latin typeface="+mn-ea"/>
              <a:ea typeface="+mn-ea"/>
            </a:rPr>
            <a:t>/</a:t>
          </a:r>
          <a:r>
            <a:rPr lang="ja-JP" altLang="en-US" b="1">
              <a:latin typeface="+mn-ea"/>
              <a:ea typeface="+mn-ea"/>
            </a:rPr>
            <a:t>世界史重要語句</a:t>
          </a:r>
          <a:r>
            <a:rPr lang="en-US" altLang="ja-JP" b="1">
              <a:latin typeface="+mn-ea"/>
              <a:ea typeface="+mn-ea"/>
            </a:rPr>
            <a:t>CheckList</a:t>
          </a:r>
          <a:r>
            <a:rPr lang="ja-JP" altLang="en-US" b="1">
              <a:latin typeface="+mn-ea"/>
              <a:ea typeface="+mn-ea"/>
            </a:rPr>
            <a:t>ノート</a:t>
          </a:r>
          <a:r>
            <a:rPr lang="en-US" altLang="ja-JP" b="1">
              <a:latin typeface="+mn-ea"/>
              <a:ea typeface="+mn-ea"/>
            </a:rPr>
            <a:t>』</a:t>
          </a:r>
          <a:r>
            <a:rPr lang="ja-JP" altLang="en-US" b="1">
              <a:latin typeface="+mn-ea"/>
              <a:ea typeface="+mn-ea"/>
            </a:rPr>
            <a:t>は本誌冊子のみ。 </a:t>
          </a:r>
          <a:endParaRPr lang="en-US" altLang="ja-JP" b="1">
            <a:latin typeface="+mn-ea"/>
            <a:ea typeface="+mn-ea"/>
          </a:endParaRPr>
        </a:p>
        <a:p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〇</a:t>
          </a:r>
          <a:r>
            <a:rPr kumimoji="1" lang="ja-JP" altLang="en-US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問題集は年度物のため、毎年改訂を行っております。旧版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がご必要な場合は、ご注文の際に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ja-JP" sz="105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〇〇</a:t>
          </a:r>
          <a:r>
            <a:rPr kumimoji="1"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年度版必要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」または「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〇〇年〇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月採用分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」と明記してください。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共通テスト実力トレーニングシリーズに関しましては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年度版初版と二訂版がございます。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ご明記をお願いいたします。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05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〇</a:t>
          </a:r>
          <a:r>
            <a:rPr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『</a:t>
          </a:r>
          <a:r>
            <a:rPr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日本史</a:t>
          </a:r>
          <a:r>
            <a:rPr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世界史重要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語句</a:t>
          </a:r>
          <a:r>
            <a:rPr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CheckList</a:t>
          </a:r>
          <a:r>
            <a:rPr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ノート</a:t>
          </a:r>
          <a:r>
            <a:rPr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』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は、本誌採用がある場合にのみご注文いただけます。</a:t>
          </a:r>
          <a:endParaRPr lang="en-US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地理総合演習ノート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価格改定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がございます。ご注意ください。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社会科データのダウンロード開始は、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３月中旬頃を予定しております。　</a:t>
          </a:r>
          <a:endParaRPr lang="ja-JP" altLang="ja-JP">
            <a:effectLst/>
          </a:endParaRPr>
        </a:p>
        <a:p>
          <a:endParaRPr lang="en-US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05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43963</xdr:colOff>
      <xdr:row>15</xdr:row>
      <xdr:rowOff>58614</xdr:rowOff>
    </xdr:from>
    <xdr:ext cx="1421422" cy="234461"/>
    <xdr:sp macro="" textlink="">
      <xdr:nvSpPr>
        <xdr:cNvPr id="3" name="テキスト ボックス 2"/>
        <xdr:cNvSpPr txBox="1"/>
      </xdr:nvSpPr>
      <xdr:spPr>
        <a:xfrm>
          <a:off x="241790" y="2557095"/>
          <a:ext cx="1421422" cy="2344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36000" rIns="0" bIns="0" rtlCol="0" anchor="ctr" anchorCtr="0">
          <a:noAutofit/>
        </a:bodyPr>
        <a:lstStyle/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バラの間紙は</a:t>
          </a:r>
          <a:r>
            <a:rPr kumimoji="1" lang="en-US" altLang="ja-JP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40</a:t>
          </a:r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部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ごと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53573</xdr:colOff>
      <xdr:row>30</xdr:row>
      <xdr:rowOff>132032</xdr:rowOff>
    </xdr:from>
    <xdr:ext cx="1861303" cy="52282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0080800" y="5440055"/>
          <a:ext cx="1861303" cy="52282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72000" tIns="36000" rIns="72000" bIns="36000" rtlCol="0" anchor="ctr" anchorCtr="0">
          <a:spAutoFit/>
        </a:bodyPr>
        <a:lstStyle/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冊以上から注文可能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・バラ版は</a:t>
          </a:r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受注生産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のため、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納品までに</a:t>
          </a:r>
          <a: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日程度かかります</a:t>
          </a:r>
        </a:p>
      </xdr:txBody>
    </xdr:sp>
    <xdr:clientData/>
  </xdr:oneCellAnchor>
  <xdr:oneCellAnchor>
    <xdr:from>
      <xdr:col>7</xdr:col>
      <xdr:colOff>50938</xdr:colOff>
      <xdr:row>139</xdr:row>
      <xdr:rowOff>82412</xdr:rowOff>
    </xdr:from>
    <xdr:ext cx="1861303" cy="52282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7766188" y="29457512"/>
          <a:ext cx="1861303" cy="52282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72000" tIns="36000" rIns="72000" bIns="36000" rtlCol="0" anchor="ctr" anchorCtr="0">
          <a:spAutoFit/>
        </a:bodyPr>
        <a:lstStyle/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冊以上から注文可能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・バラ版は</a:t>
          </a:r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受注生産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のため、</a:t>
          </a:r>
          <a:endParaRPr kumimoji="1" lang="en-US" altLang="ja-JP" sz="9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納品までに</a:t>
          </a:r>
          <a: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日程度かかります</a:t>
          </a:r>
        </a:p>
      </xdr:txBody>
    </xdr:sp>
    <xdr:clientData/>
  </xdr:oneCellAnchor>
  <xdr:oneCellAnchor>
    <xdr:from>
      <xdr:col>6</xdr:col>
      <xdr:colOff>3460</xdr:colOff>
      <xdr:row>46</xdr:row>
      <xdr:rowOff>45580</xdr:rowOff>
    </xdr:from>
    <xdr:ext cx="2919143" cy="22274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623335" y="8193785"/>
          <a:ext cx="2919143" cy="22274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72000" tIns="36000" rIns="72000" bIns="36000" rtlCol="0" anchor="ctr" anchorCtr="0">
          <a:spAutoFit/>
        </a:bodyPr>
        <a:lstStyle/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バラ版は</a:t>
          </a:r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受注生産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のため、　</a:t>
          </a:r>
          <a: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日程度で納品いたします</a:t>
          </a:r>
        </a:p>
      </xdr:txBody>
    </xdr:sp>
    <xdr:clientData/>
  </xdr:oneCellAnchor>
  <xdr:oneCellAnchor>
    <xdr:from>
      <xdr:col>6</xdr:col>
      <xdr:colOff>5190</xdr:colOff>
      <xdr:row>59</xdr:row>
      <xdr:rowOff>117017</xdr:rowOff>
    </xdr:from>
    <xdr:ext cx="2919143" cy="22274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625065" y="10629153"/>
          <a:ext cx="2919143" cy="22274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72000" tIns="36000" rIns="72000" bIns="36000" rtlCol="0" anchor="ctr" anchorCtr="0">
          <a:spAutoFit/>
        </a:bodyPr>
        <a:lstStyle/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バラ版は</a:t>
          </a:r>
          <a:r>
            <a:rPr kumimoji="1" lang="ja-JP" altLang="en-US" sz="9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受注生産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のため、　</a:t>
          </a:r>
          <a:r>
            <a:rPr kumimoji="1" lang="en-US" altLang="ja-JP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日程度で納品いたします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18</xdr:row>
      <xdr:rowOff>124623</xdr:rowOff>
    </xdr:from>
    <xdr:ext cx="5441674" cy="56438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15F6293F-3720-437F-9CC0-144F9A8B0188}"/>
            </a:ext>
          </a:extLst>
        </xdr:cNvPr>
        <xdr:cNvSpPr txBox="1"/>
      </xdr:nvSpPr>
      <xdr:spPr>
        <a:xfrm>
          <a:off x="1028700" y="4112423"/>
          <a:ext cx="5441674" cy="56438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latin typeface="+mn-ea"/>
              <a:ea typeface="+mn-ea"/>
            </a:rPr>
            <a:t>〇上記はすべて本誌・解答ともに冊子タイプのみです。</a:t>
          </a:r>
          <a:endParaRPr kumimoji="1" lang="en-US" altLang="ja-JP" sz="1100" b="1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旧版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がご必要な場合は、ご注文の際に「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旧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版必要」と明記してください。</a:t>
          </a:r>
          <a:endParaRPr lang="ja-JP" altLang="ja-JP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K103"/>
  <sheetViews>
    <sheetView view="pageBreakPreview" zoomScale="115" zoomScaleNormal="100" zoomScaleSheetLayoutView="115" workbookViewId="0">
      <selection activeCell="I2" sqref="I2"/>
    </sheetView>
  </sheetViews>
  <sheetFormatPr defaultRowHeight="12.75"/>
  <cols>
    <col min="1" max="1" width="2.86328125" customWidth="1"/>
    <col min="2" max="2" width="11.3984375" style="22" bestFit="1" customWidth="1"/>
    <col min="3" max="3" width="45.86328125" customWidth="1"/>
    <col min="4" max="5" width="7.73046875" style="22" bestFit="1" customWidth="1"/>
    <col min="6" max="6" width="18.6640625" customWidth="1"/>
    <col min="7" max="7" width="18.59765625" customWidth="1"/>
    <col min="9" max="9" width="21.3984375" customWidth="1"/>
  </cols>
  <sheetData>
    <row r="1" spans="1:11" ht="27" customHeight="1">
      <c r="A1" s="615" t="s">
        <v>637</v>
      </c>
      <c r="B1" s="615"/>
      <c r="C1" s="615"/>
      <c r="D1" s="615"/>
      <c r="E1" s="615"/>
      <c r="F1" s="615"/>
      <c r="I1" s="170">
        <v>45627</v>
      </c>
    </row>
    <row r="2" spans="1:11" ht="13.9">
      <c r="A2" s="23" t="s">
        <v>677</v>
      </c>
      <c r="B2" s="92"/>
      <c r="C2" s="130"/>
      <c r="D2" s="23"/>
      <c r="E2" s="93"/>
      <c r="F2" s="95"/>
      <c r="I2" s="258" t="s">
        <v>287</v>
      </c>
    </row>
    <row r="3" spans="1:11" ht="16.5" customHeight="1">
      <c r="A3" s="213"/>
      <c r="B3" s="245" t="s">
        <v>206</v>
      </c>
      <c r="C3" s="246" t="s">
        <v>1</v>
      </c>
      <c r="D3" s="247" t="s">
        <v>32</v>
      </c>
      <c r="E3" s="248" t="s">
        <v>31</v>
      </c>
      <c r="F3" s="245" t="s">
        <v>35</v>
      </c>
    </row>
    <row r="4" spans="1:11">
      <c r="A4" s="625" t="s">
        <v>244</v>
      </c>
      <c r="B4" s="626"/>
      <c r="C4" s="626"/>
      <c r="D4" s="626"/>
      <c r="E4" s="626"/>
      <c r="F4" s="627"/>
    </row>
    <row r="5" spans="1:11" ht="13.5" customHeight="1">
      <c r="A5" s="167"/>
      <c r="B5" s="167" t="s">
        <v>638</v>
      </c>
      <c r="C5" s="198" t="s">
        <v>269</v>
      </c>
      <c r="D5" s="218">
        <v>609</v>
      </c>
      <c r="E5" s="219">
        <f>ROUND(D5*1.1,0)</f>
        <v>670</v>
      </c>
      <c r="F5" s="619" t="s">
        <v>247</v>
      </c>
      <c r="G5" s="129"/>
      <c r="H5" s="129"/>
      <c r="I5" s="129"/>
      <c r="J5" s="129"/>
      <c r="K5" s="129"/>
    </row>
    <row r="6" spans="1:11">
      <c r="A6" s="167"/>
      <c r="B6" s="167" t="s">
        <v>639</v>
      </c>
      <c r="C6" s="198" t="s">
        <v>270</v>
      </c>
      <c r="D6" s="218">
        <v>609</v>
      </c>
      <c r="E6" s="219">
        <f>ROUND(D6*1.1,0)</f>
        <v>670</v>
      </c>
      <c r="F6" s="620"/>
    </row>
    <row r="7" spans="1:11">
      <c r="A7" s="625" t="s">
        <v>248</v>
      </c>
      <c r="B7" s="626"/>
      <c r="C7" s="626"/>
      <c r="D7" s="626"/>
      <c r="E7" s="626"/>
      <c r="F7" s="627"/>
      <c r="G7" s="129"/>
      <c r="H7" s="129"/>
      <c r="I7" s="129"/>
      <c r="J7" s="129"/>
      <c r="K7" s="129"/>
    </row>
    <row r="8" spans="1:11">
      <c r="A8" s="25"/>
      <c r="B8" s="155" t="s">
        <v>640</v>
      </c>
      <c r="C8" s="549" t="s">
        <v>149</v>
      </c>
      <c r="D8" s="225">
        <v>619</v>
      </c>
      <c r="E8" s="226">
        <f>ROUND(D8*1.1,0)</f>
        <v>681</v>
      </c>
      <c r="F8" s="227" t="s">
        <v>150</v>
      </c>
      <c r="G8" s="129"/>
      <c r="H8" s="129"/>
      <c r="I8" s="129"/>
      <c r="J8" s="129"/>
      <c r="K8" s="129"/>
    </row>
    <row r="9" spans="1:11">
      <c r="A9" s="222"/>
      <c r="B9" s="167" t="s">
        <v>599</v>
      </c>
      <c r="C9" s="550" t="s">
        <v>605</v>
      </c>
      <c r="D9" s="221">
        <v>727</v>
      </c>
      <c r="E9" s="219">
        <f>ROUND(D9*1.1,0)</f>
        <v>800</v>
      </c>
      <c r="F9" s="228" t="s">
        <v>151</v>
      </c>
      <c r="G9" s="129"/>
      <c r="H9" s="129"/>
      <c r="I9" s="129"/>
      <c r="J9" s="129"/>
      <c r="K9" s="129"/>
    </row>
    <row r="10" spans="1:11" ht="13.5" customHeight="1">
      <c r="A10" s="229"/>
      <c r="B10" s="230" t="s">
        <v>152</v>
      </c>
      <c r="C10" s="231" t="s">
        <v>153</v>
      </c>
      <c r="D10" s="232">
        <v>648</v>
      </c>
      <c r="E10" s="233">
        <f>ROUND(D10*1.1,0)</f>
        <v>713</v>
      </c>
      <c r="F10" s="256" t="s">
        <v>154</v>
      </c>
      <c r="G10" s="129"/>
      <c r="H10" s="129"/>
      <c r="I10" s="129"/>
      <c r="J10" s="129"/>
      <c r="K10" s="129"/>
    </row>
    <row r="11" spans="1:11">
      <c r="A11" s="625" t="s">
        <v>249</v>
      </c>
      <c r="B11" s="626"/>
      <c r="C11" s="626"/>
      <c r="D11" s="626"/>
      <c r="E11" s="626"/>
      <c r="F11" s="627"/>
      <c r="G11" s="129"/>
      <c r="H11" s="129"/>
      <c r="I11" s="129"/>
      <c r="J11" s="129"/>
      <c r="K11" s="129"/>
    </row>
    <row r="12" spans="1:11">
      <c r="A12" s="518"/>
      <c r="B12" s="162" t="s">
        <v>641</v>
      </c>
      <c r="C12" s="452" t="s">
        <v>155</v>
      </c>
      <c r="D12" s="234">
        <v>619</v>
      </c>
      <c r="E12" s="220">
        <f>ROUND(D12*1.1,0)</f>
        <v>681</v>
      </c>
      <c r="F12" s="622" t="s">
        <v>148</v>
      </c>
      <c r="G12" s="129"/>
      <c r="H12" s="129"/>
      <c r="I12" s="129"/>
      <c r="J12" s="129"/>
      <c r="K12" s="129"/>
    </row>
    <row r="13" spans="1:11" ht="13.5" customHeight="1">
      <c r="A13" s="222"/>
      <c r="B13" s="153" t="s">
        <v>600</v>
      </c>
      <c r="C13" s="538" t="s">
        <v>606</v>
      </c>
      <c r="D13" s="235">
        <v>727</v>
      </c>
      <c r="E13" s="219">
        <f>ROUND(D13*1.1,0)</f>
        <v>800</v>
      </c>
      <c r="F13" s="623"/>
      <c r="G13" s="129"/>
      <c r="H13" s="129"/>
      <c r="I13" s="129"/>
      <c r="J13" s="129"/>
      <c r="K13" s="129"/>
    </row>
    <row r="14" spans="1:11" ht="13.5" customHeight="1">
      <c r="A14" s="268"/>
      <c r="B14" s="237" t="s">
        <v>642</v>
      </c>
      <c r="C14" s="216" t="s">
        <v>364</v>
      </c>
      <c r="D14" s="238">
        <v>650</v>
      </c>
      <c r="E14" s="223">
        <f>ROUND(D14*1.1,0)</f>
        <v>715</v>
      </c>
      <c r="F14" s="624"/>
      <c r="G14" s="129"/>
      <c r="H14" s="129"/>
      <c r="I14" s="129"/>
      <c r="J14" s="129"/>
      <c r="K14" s="129"/>
    </row>
    <row r="15" spans="1:11" ht="13.5" customHeight="1">
      <c r="A15" s="625" t="s">
        <v>246</v>
      </c>
      <c r="B15" s="626"/>
      <c r="C15" s="626"/>
      <c r="D15" s="626"/>
      <c r="E15" s="626"/>
      <c r="F15" s="627"/>
      <c r="G15" s="129"/>
      <c r="H15" s="129"/>
      <c r="I15" s="129"/>
      <c r="J15" s="129"/>
      <c r="K15" s="129"/>
    </row>
    <row r="16" spans="1:11">
      <c r="A16" s="167"/>
      <c r="B16" s="167" t="s">
        <v>643</v>
      </c>
      <c r="C16" s="198" t="s">
        <v>266</v>
      </c>
      <c r="D16" s="218">
        <v>552</v>
      </c>
      <c r="E16" s="219">
        <f>ROUND(D16*1.1,0)</f>
        <v>607</v>
      </c>
      <c r="F16" s="239" t="s">
        <v>151</v>
      </c>
      <c r="G16" s="129"/>
      <c r="H16" s="129"/>
      <c r="I16" s="129"/>
      <c r="J16" s="129"/>
      <c r="K16" s="129"/>
    </row>
    <row r="17" spans="1:11">
      <c r="A17" s="167"/>
      <c r="B17" s="167" t="s">
        <v>644</v>
      </c>
      <c r="C17" s="198" t="s">
        <v>267</v>
      </c>
      <c r="D17" s="218">
        <v>573</v>
      </c>
      <c r="E17" s="219">
        <f>ROUND(D17*1.1,0)</f>
        <v>630</v>
      </c>
      <c r="F17" s="239" t="s">
        <v>150</v>
      </c>
    </row>
    <row r="18" spans="1:11">
      <c r="A18" s="625" t="s">
        <v>199</v>
      </c>
      <c r="B18" s="626"/>
      <c r="C18" s="626"/>
      <c r="D18" s="626"/>
      <c r="E18" s="626"/>
      <c r="F18" s="627"/>
    </row>
    <row r="19" spans="1:11">
      <c r="A19" s="240"/>
      <c r="B19" s="240" t="s">
        <v>645</v>
      </c>
      <c r="C19" s="243" t="s">
        <v>157</v>
      </c>
      <c r="D19" s="234">
        <v>620</v>
      </c>
      <c r="E19" s="220">
        <f t="shared" ref="E19:E27" si="0">ROUND(D19*1.1,0)</f>
        <v>682</v>
      </c>
      <c r="F19" s="621" t="s">
        <v>148</v>
      </c>
      <c r="G19" s="129"/>
      <c r="H19" s="129"/>
      <c r="I19" s="129"/>
      <c r="J19" s="129"/>
      <c r="K19" s="129"/>
    </row>
    <row r="20" spans="1:11">
      <c r="A20" s="153"/>
      <c r="B20" s="153" t="s">
        <v>646</v>
      </c>
      <c r="C20" s="538" t="s">
        <v>158</v>
      </c>
      <c r="D20" s="235">
        <v>660</v>
      </c>
      <c r="E20" s="219">
        <f t="shared" si="0"/>
        <v>726</v>
      </c>
      <c r="F20" s="616"/>
      <c r="G20" s="129"/>
      <c r="H20" s="129"/>
      <c r="I20" s="129"/>
      <c r="J20" s="129"/>
      <c r="K20" s="129"/>
    </row>
    <row r="21" spans="1:11">
      <c r="A21" s="153"/>
      <c r="B21" s="153" t="s">
        <v>647</v>
      </c>
      <c r="C21" s="538" t="s">
        <v>156</v>
      </c>
      <c r="D21" s="235">
        <v>550</v>
      </c>
      <c r="E21" s="219">
        <f>ROUND(D21*1.1,0)</f>
        <v>605</v>
      </c>
      <c r="F21" s="616"/>
      <c r="G21" s="129"/>
      <c r="H21" s="129"/>
      <c r="I21" s="129"/>
      <c r="J21" s="129"/>
      <c r="K21" s="129"/>
    </row>
    <row r="22" spans="1:11">
      <c r="A22" s="153"/>
      <c r="B22" s="153" t="s">
        <v>648</v>
      </c>
      <c r="C22" s="241" t="s">
        <v>159</v>
      </c>
      <c r="D22" s="235">
        <v>700</v>
      </c>
      <c r="E22" s="219">
        <f t="shared" si="0"/>
        <v>770</v>
      </c>
      <c r="F22" s="616" t="s">
        <v>160</v>
      </c>
      <c r="G22" s="129"/>
      <c r="H22" s="129"/>
      <c r="I22" s="129"/>
      <c r="J22" s="129"/>
      <c r="K22" s="129"/>
    </row>
    <row r="23" spans="1:11">
      <c r="A23" s="153"/>
      <c r="B23" s="153" t="s">
        <v>649</v>
      </c>
      <c r="C23" s="538" t="s">
        <v>161</v>
      </c>
      <c r="D23" s="235">
        <v>770</v>
      </c>
      <c r="E23" s="219">
        <f t="shared" si="0"/>
        <v>847</v>
      </c>
      <c r="F23" s="616"/>
      <c r="G23" s="129"/>
      <c r="H23" s="129"/>
      <c r="I23" s="129"/>
      <c r="J23" s="129"/>
      <c r="K23" s="129"/>
    </row>
    <row r="24" spans="1:11" ht="13.5" customHeight="1">
      <c r="A24" s="267"/>
      <c r="B24" s="153" t="s">
        <v>265</v>
      </c>
      <c r="C24" s="241" t="s">
        <v>162</v>
      </c>
      <c r="D24" s="235">
        <v>619</v>
      </c>
      <c r="E24" s="219">
        <f>ROUND(D24*1.1,0)</f>
        <v>681</v>
      </c>
      <c r="F24" s="255" t="s">
        <v>154</v>
      </c>
      <c r="G24" s="129"/>
      <c r="H24" s="129"/>
      <c r="I24" s="129"/>
      <c r="J24" s="129"/>
      <c r="K24" s="129"/>
    </row>
    <row r="25" spans="1:11">
      <c r="A25" s="222"/>
      <c r="B25" s="153" t="s">
        <v>601</v>
      </c>
      <c r="C25" s="538" t="s">
        <v>607</v>
      </c>
      <c r="D25" s="235">
        <v>764</v>
      </c>
      <c r="E25" s="219">
        <f>ROUND(D25*1.1,0)</f>
        <v>840</v>
      </c>
      <c r="F25" s="255" t="s">
        <v>151</v>
      </c>
      <c r="G25" s="129"/>
      <c r="H25" s="129"/>
      <c r="I25" s="129"/>
      <c r="J25" s="129"/>
      <c r="K25" s="129"/>
    </row>
    <row r="26" spans="1:11" ht="13.5" customHeight="1">
      <c r="A26" s="153"/>
      <c r="B26" s="153" t="s">
        <v>650</v>
      </c>
      <c r="C26" s="241" t="s">
        <v>163</v>
      </c>
      <c r="D26" s="235">
        <v>590</v>
      </c>
      <c r="E26" s="219">
        <f t="shared" si="0"/>
        <v>649</v>
      </c>
      <c r="F26" s="255" t="s">
        <v>720</v>
      </c>
      <c r="G26" s="129"/>
      <c r="H26" s="129"/>
      <c r="I26" s="129"/>
      <c r="J26" s="129"/>
      <c r="K26" s="129"/>
    </row>
    <row r="27" spans="1:11">
      <c r="A27" s="153"/>
      <c r="B27" s="153" t="s">
        <v>651</v>
      </c>
      <c r="C27" s="538" t="s">
        <v>164</v>
      </c>
      <c r="D27" s="235">
        <v>140</v>
      </c>
      <c r="E27" s="219">
        <f t="shared" si="0"/>
        <v>154</v>
      </c>
      <c r="F27" s="242" t="s">
        <v>165</v>
      </c>
      <c r="G27" s="129"/>
      <c r="H27" s="129"/>
      <c r="I27" s="129"/>
      <c r="J27" s="129"/>
      <c r="K27" s="129"/>
    </row>
    <row r="28" spans="1:11">
      <c r="A28" s="237"/>
      <c r="B28" s="237"/>
      <c r="C28" s="244" t="s">
        <v>166</v>
      </c>
      <c r="D28" s="238">
        <f>SUM(D26,D27)</f>
        <v>730</v>
      </c>
      <c r="E28" s="223">
        <f>SUM(E26,E27)</f>
        <v>803</v>
      </c>
      <c r="F28" s="255"/>
      <c r="G28" s="129"/>
      <c r="H28" s="129"/>
      <c r="I28" s="129"/>
      <c r="J28" s="129"/>
      <c r="K28" s="129"/>
    </row>
    <row r="29" spans="1:11" ht="13.5" customHeight="1">
      <c r="A29" s="625" t="s">
        <v>200</v>
      </c>
      <c r="B29" s="626"/>
      <c r="C29" s="626"/>
      <c r="D29" s="626"/>
      <c r="E29" s="626"/>
      <c r="F29" s="627"/>
      <c r="G29" s="129"/>
      <c r="H29" s="129"/>
      <c r="I29" s="129"/>
      <c r="J29" s="129"/>
      <c r="K29" s="129"/>
    </row>
    <row r="30" spans="1:11">
      <c r="A30" s="153"/>
      <c r="B30" s="153" t="s">
        <v>652</v>
      </c>
      <c r="C30" s="538" t="s">
        <v>167</v>
      </c>
      <c r="D30" s="235">
        <v>630</v>
      </c>
      <c r="E30" s="219">
        <f t="shared" ref="E30:E37" si="1">ROUND(D30*1.1,0)</f>
        <v>693</v>
      </c>
      <c r="F30" s="616" t="s">
        <v>148</v>
      </c>
      <c r="G30" s="129"/>
      <c r="H30" s="129"/>
      <c r="I30" s="129"/>
      <c r="J30" s="129"/>
      <c r="K30" s="129"/>
    </row>
    <row r="31" spans="1:11">
      <c r="A31" s="153"/>
      <c r="B31" s="153" t="s">
        <v>653</v>
      </c>
      <c r="C31" s="241" t="s">
        <v>168</v>
      </c>
      <c r="D31" s="235">
        <v>660</v>
      </c>
      <c r="E31" s="219">
        <f t="shared" si="1"/>
        <v>726</v>
      </c>
      <c r="F31" s="616"/>
      <c r="G31" s="129"/>
      <c r="H31" s="129"/>
      <c r="I31" s="129"/>
      <c r="J31" s="129"/>
      <c r="K31" s="129"/>
    </row>
    <row r="32" spans="1:11">
      <c r="A32" s="153"/>
      <c r="B32" s="153" t="s">
        <v>654</v>
      </c>
      <c r="C32" s="241" t="s">
        <v>169</v>
      </c>
      <c r="D32" s="235">
        <v>700</v>
      </c>
      <c r="E32" s="219">
        <f t="shared" si="1"/>
        <v>770</v>
      </c>
      <c r="F32" s="617" t="s">
        <v>160</v>
      </c>
      <c r="G32" s="129"/>
      <c r="H32" s="129"/>
      <c r="I32" s="129"/>
      <c r="J32" s="129"/>
      <c r="K32" s="129"/>
    </row>
    <row r="33" spans="1:11">
      <c r="A33" s="153"/>
      <c r="B33" s="153" t="s">
        <v>655</v>
      </c>
      <c r="C33" s="538" t="s">
        <v>170</v>
      </c>
      <c r="D33" s="235">
        <v>790</v>
      </c>
      <c r="E33" s="219">
        <f t="shared" si="1"/>
        <v>869</v>
      </c>
      <c r="F33" s="618"/>
      <c r="G33" s="129"/>
      <c r="H33" s="129"/>
      <c r="I33" s="129"/>
      <c r="J33" s="129"/>
      <c r="K33" s="129"/>
    </row>
    <row r="34" spans="1:11">
      <c r="A34" s="266"/>
      <c r="B34" s="153" t="s">
        <v>296</v>
      </c>
      <c r="C34" s="241" t="s">
        <v>171</v>
      </c>
      <c r="D34" s="235">
        <v>571</v>
      </c>
      <c r="E34" s="219">
        <f>ROUND(D34*1.1,0)</f>
        <v>628</v>
      </c>
      <c r="F34" s="617" t="s">
        <v>148</v>
      </c>
      <c r="G34" s="129"/>
      <c r="H34" s="129"/>
      <c r="I34" s="129"/>
      <c r="J34" s="129"/>
      <c r="K34" s="129"/>
    </row>
    <row r="35" spans="1:11" ht="13.5" customHeight="1">
      <c r="A35" s="222"/>
      <c r="B35" s="153" t="s">
        <v>602</v>
      </c>
      <c r="C35" s="538" t="s">
        <v>608</v>
      </c>
      <c r="D35" s="235">
        <v>791</v>
      </c>
      <c r="E35" s="219">
        <f>ROUND(D35*1.1,0)</f>
        <v>870</v>
      </c>
      <c r="F35" s="618"/>
      <c r="G35" s="129"/>
      <c r="H35" s="129"/>
      <c r="I35" s="129"/>
      <c r="J35" s="129"/>
      <c r="K35" s="129"/>
    </row>
    <row r="36" spans="1:11">
      <c r="A36" s="153"/>
      <c r="B36" s="153" t="s">
        <v>656</v>
      </c>
      <c r="C36" s="241" t="s">
        <v>172</v>
      </c>
      <c r="D36" s="235">
        <v>590</v>
      </c>
      <c r="E36" s="219">
        <f t="shared" si="1"/>
        <v>649</v>
      </c>
      <c r="F36" s="255" t="s">
        <v>720</v>
      </c>
      <c r="G36" s="129"/>
      <c r="H36" s="129"/>
      <c r="I36" s="129"/>
      <c r="J36" s="129"/>
      <c r="K36" s="129"/>
    </row>
    <row r="37" spans="1:11">
      <c r="A37" s="153"/>
      <c r="B37" s="153" t="s">
        <v>657</v>
      </c>
      <c r="C37" s="538" t="s">
        <v>173</v>
      </c>
      <c r="D37" s="235">
        <v>140</v>
      </c>
      <c r="E37" s="219">
        <f t="shared" si="1"/>
        <v>154</v>
      </c>
      <c r="F37" s="242" t="s">
        <v>165</v>
      </c>
      <c r="G37" s="129"/>
      <c r="H37" s="129"/>
      <c r="I37" s="129"/>
      <c r="J37" s="129"/>
      <c r="K37" s="129"/>
    </row>
    <row r="38" spans="1:11">
      <c r="A38" s="236"/>
      <c r="B38" s="237"/>
      <c r="C38" s="244" t="s">
        <v>252</v>
      </c>
      <c r="D38" s="238">
        <f>SUM(D36,D37)</f>
        <v>730</v>
      </c>
      <c r="E38" s="223">
        <f>SUM(E36,E37)</f>
        <v>803</v>
      </c>
      <c r="F38" s="256"/>
      <c r="G38" s="129"/>
      <c r="H38" s="129"/>
      <c r="I38" s="129"/>
      <c r="J38" s="129"/>
      <c r="K38" s="129"/>
    </row>
    <row r="39" spans="1:11">
      <c r="A39" s="625" t="s">
        <v>662</v>
      </c>
      <c r="B39" s="626"/>
      <c r="C39" s="626"/>
      <c r="D39" s="626"/>
      <c r="E39" s="626"/>
      <c r="F39" s="627"/>
      <c r="G39" s="129"/>
      <c r="H39" s="129"/>
      <c r="I39" s="129"/>
      <c r="J39" s="129"/>
      <c r="K39" s="129"/>
    </row>
    <row r="40" spans="1:11" ht="13.5" customHeight="1">
      <c r="A40" s="552"/>
      <c r="B40" s="162" t="s">
        <v>658</v>
      </c>
      <c r="C40" s="315" t="s">
        <v>268</v>
      </c>
      <c r="D40" s="566">
        <v>600</v>
      </c>
      <c r="E40" s="568">
        <f>ROUND(D40*1.1,0)</f>
        <v>660</v>
      </c>
      <c r="F40" s="628" t="s">
        <v>666</v>
      </c>
      <c r="G40" s="129"/>
      <c r="H40" s="129"/>
      <c r="I40" s="129"/>
      <c r="J40" s="129"/>
      <c r="K40" s="129"/>
    </row>
    <row r="41" spans="1:11">
      <c r="A41" s="236" t="s">
        <v>676</v>
      </c>
      <c r="B41" s="457" t="s">
        <v>664</v>
      </c>
      <c r="C41" s="458" t="s">
        <v>665</v>
      </c>
      <c r="D41" s="567">
        <v>555</v>
      </c>
      <c r="E41" s="569">
        <f>ROUND(D41*1.1,0)</f>
        <v>611</v>
      </c>
      <c r="F41" s="629"/>
      <c r="G41" s="129"/>
      <c r="H41" s="129"/>
      <c r="I41" s="129"/>
      <c r="J41" s="129"/>
      <c r="K41" s="129"/>
    </row>
    <row r="42" spans="1:11" ht="13.5" customHeight="1">
      <c r="A42" s="625" t="s">
        <v>201</v>
      </c>
      <c r="B42" s="626"/>
      <c r="C42" s="626"/>
      <c r="D42" s="626"/>
      <c r="E42" s="626"/>
      <c r="F42" s="627"/>
      <c r="G42" s="129"/>
      <c r="H42" s="129"/>
      <c r="I42" s="129"/>
      <c r="J42" s="129"/>
      <c r="K42" s="129"/>
    </row>
    <row r="43" spans="1:11" ht="13.9" customHeight="1">
      <c r="A43" s="153"/>
      <c r="B43" s="153" t="s">
        <v>659</v>
      </c>
      <c r="C43" s="241" t="s">
        <v>174</v>
      </c>
      <c r="D43" s="235">
        <v>710</v>
      </c>
      <c r="E43" s="219">
        <f>ROUND(D43*1.1,0)</f>
        <v>781</v>
      </c>
      <c r="F43" s="617" t="s">
        <v>663</v>
      </c>
    </row>
    <row r="44" spans="1:11">
      <c r="A44" s="153"/>
      <c r="B44" s="153" t="s">
        <v>660</v>
      </c>
      <c r="C44" s="241" t="s">
        <v>175</v>
      </c>
      <c r="D44" s="235">
        <v>780</v>
      </c>
      <c r="E44" s="219">
        <f>ROUND(D44*1.1,0)</f>
        <v>858</v>
      </c>
      <c r="F44" s="617"/>
    </row>
    <row r="45" spans="1:11">
      <c r="A45" s="222"/>
      <c r="B45" s="153" t="s">
        <v>603</v>
      </c>
      <c r="C45" s="241" t="s">
        <v>609</v>
      </c>
      <c r="D45" s="235">
        <v>727</v>
      </c>
      <c r="E45" s="219">
        <f>ROUND(D45*1.1,0)</f>
        <v>800</v>
      </c>
      <c r="F45" s="617"/>
    </row>
    <row r="46" spans="1:11" ht="13.5" customHeight="1">
      <c r="A46" s="159"/>
      <c r="B46" s="237" t="s">
        <v>661</v>
      </c>
      <c r="C46" s="244" t="s">
        <v>176</v>
      </c>
      <c r="D46" s="238">
        <v>680</v>
      </c>
      <c r="E46" s="223">
        <f>ROUND(D46*1.1,0)</f>
        <v>748</v>
      </c>
      <c r="F46" s="629"/>
    </row>
    <row r="47" spans="1:11">
      <c r="A47" s="625" t="s">
        <v>245</v>
      </c>
      <c r="B47" s="626"/>
      <c r="C47" s="626"/>
      <c r="D47" s="626"/>
      <c r="E47" s="626"/>
      <c r="F47" s="627"/>
      <c r="G47" s="103"/>
    </row>
    <row r="48" spans="1:11">
      <c r="A48" s="159"/>
      <c r="B48" s="159" t="s">
        <v>625</v>
      </c>
      <c r="C48" s="199" t="s">
        <v>227</v>
      </c>
      <c r="D48" s="249">
        <v>336</v>
      </c>
      <c r="E48" s="223">
        <f>ROUND(D48*1.1,0)</f>
        <v>370</v>
      </c>
      <c r="F48" s="250" t="s">
        <v>721</v>
      </c>
      <c r="G48" s="103"/>
    </row>
    <row r="49" spans="1:7">
      <c r="A49" s="103"/>
      <c r="B49" s="131"/>
      <c r="C49" s="103"/>
      <c r="D49" s="131"/>
      <c r="E49" s="131"/>
      <c r="F49" s="103"/>
      <c r="G49" s="103"/>
    </row>
    <row r="50" spans="1:7">
      <c r="A50" s="103"/>
      <c r="B50" s="131"/>
      <c r="C50" s="103"/>
      <c r="D50" s="131"/>
      <c r="E50" s="131"/>
      <c r="F50" s="103"/>
      <c r="G50" s="103"/>
    </row>
    <row r="51" spans="1:7">
      <c r="A51" s="103"/>
      <c r="B51" s="131"/>
      <c r="C51" s="103"/>
      <c r="D51" s="131"/>
      <c r="E51" s="131"/>
      <c r="F51" s="103"/>
      <c r="G51" s="103"/>
    </row>
    <row r="52" spans="1:7">
      <c r="A52" s="103"/>
      <c r="B52" s="131"/>
      <c r="C52" s="103"/>
      <c r="D52" s="131"/>
      <c r="E52" s="131"/>
      <c r="F52" s="103"/>
      <c r="G52" s="103"/>
    </row>
    <row r="53" spans="1:7">
      <c r="A53" s="103"/>
      <c r="B53" s="131"/>
      <c r="C53" s="103"/>
      <c r="D53" s="131"/>
      <c r="E53" s="131"/>
      <c r="F53" s="103"/>
      <c r="G53" s="103"/>
    </row>
    <row r="54" spans="1:7">
      <c r="A54" s="103"/>
      <c r="B54" s="131"/>
      <c r="C54" s="103"/>
      <c r="D54" s="131"/>
      <c r="E54" s="131"/>
      <c r="F54" s="103"/>
      <c r="G54" s="103"/>
    </row>
    <row r="55" spans="1:7">
      <c r="A55" s="103"/>
      <c r="B55" s="131"/>
      <c r="C55" s="103"/>
      <c r="D55" s="131"/>
      <c r="E55" s="131"/>
      <c r="F55" s="103"/>
      <c r="G55" s="103"/>
    </row>
    <row r="56" spans="1:7">
      <c r="A56" s="103"/>
      <c r="B56" s="131"/>
      <c r="C56" s="103"/>
      <c r="D56" s="131"/>
      <c r="E56" s="131"/>
      <c r="F56" s="103"/>
      <c r="G56" s="103"/>
    </row>
    <row r="57" spans="1:7">
      <c r="A57" s="103"/>
      <c r="B57" s="131"/>
      <c r="C57" s="103"/>
      <c r="D57" s="131"/>
      <c r="E57" s="131"/>
      <c r="F57" s="103"/>
      <c r="G57" s="103"/>
    </row>
    <row r="58" spans="1:7">
      <c r="A58" s="103"/>
      <c r="B58" s="131"/>
      <c r="C58" s="103"/>
      <c r="D58" s="131"/>
      <c r="E58" s="131"/>
      <c r="F58" s="103"/>
      <c r="G58" s="103"/>
    </row>
    <row r="59" spans="1:7">
      <c r="A59" s="103"/>
      <c r="B59" s="131"/>
      <c r="C59" s="103"/>
      <c r="D59" s="131"/>
      <c r="E59" s="131"/>
      <c r="F59" s="103"/>
      <c r="G59" s="103"/>
    </row>
    <row r="60" spans="1:7">
      <c r="A60" s="103"/>
      <c r="B60" s="131"/>
      <c r="C60" s="103"/>
      <c r="D60" s="131"/>
      <c r="E60" s="131"/>
      <c r="F60" s="103"/>
      <c r="G60" s="103"/>
    </row>
    <row r="61" spans="1:7">
      <c r="A61" s="103"/>
      <c r="B61" s="131"/>
      <c r="C61" s="103"/>
      <c r="D61" s="131"/>
      <c r="E61" s="131"/>
      <c r="F61" s="103"/>
      <c r="G61" s="103"/>
    </row>
    <row r="62" spans="1:7">
      <c r="A62" s="103"/>
      <c r="B62" s="131"/>
      <c r="C62" s="103"/>
      <c r="D62" s="131"/>
      <c r="E62" s="131"/>
      <c r="F62" s="103"/>
      <c r="G62" s="103"/>
    </row>
    <row r="63" spans="1:7">
      <c r="A63" s="103"/>
      <c r="B63" s="131"/>
      <c r="C63" s="103"/>
      <c r="D63" s="131"/>
      <c r="E63" s="131"/>
      <c r="F63" s="103"/>
      <c r="G63" s="103"/>
    </row>
    <row r="64" spans="1:7">
      <c r="A64" s="103"/>
      <c r="B64" s="131"/>
      <c r="C64" s="103"/>
      <c r="D64" s="131"/>
      <c r="E64" s="131"/>
      <c r="F64" s="103"/>
      <c r="G64" s="103"/>
    </row>
    <row r="65" spans="1:7">
      <c r="A65" s="103"/>
      <c r="B65" s="131"/>
      <c r="C65" s="103"/>
      <c r="D65" s="131"/>
      <c r="E65" s="131"/>
      <c r="F65" s="103"/>
      <c r="G65" s="103"/>
    </row>
    <row r="66" spans="1:7">
      <c r="A66" s="103"/>
      <c r="B66" s="131"/>
      <c r="C66" s="103"/>
      <c r="D66" s="131"/>
      <c r="E66" s="131"/>
      <c r="F66" s="103"/>
      <c r="G66" s="103"/>
    </row>
    <row r="67" spans="1:7">
      <c r="A67" s="103"/>
      <c r="B67" s="131"/>
      <c r="C67" s="103"/>
      <c r="D67" s="131"/>
      <c r="E67" s="131"/>
      <c r="F67" s="103"/>
      <c r="G67" s="103"/>
    </row>
    <row r="68" spans="1:7">
      <c r="A68" s="103"/>
      <c r="B68" s="131"/>
      <c r="C68" s="103"/>
      <c r="D68" s="131"/>
      <c r="E68" s="131"/>
      <c r="F68" s="103"/>
      <c r="G68" s="103"/>
    </row>
    <row r="69" spans="1:7">
      <c r="A69" s="103"/>
      <c r="B69" s="131"/>
      <c r="C69" s="103"/>
      <c r="D69" s="131"/>
      <c r="E69" s="131"/>
      <c r="F69" s="103"/>
      <c r="G69" s="103"/>
    </row>
    <row r="70" spans="1:7">
      <c r="A70" s="103"/>
      <c r="B70" s="131"/>
      <c r="C70" s="103"/>
      <c r="D70" s="131"/>
      <c r="E70" s="131"/>
      <c r="F70" s="103"/>
      <c r="G70" s="103"/>
    </row>
    <row r="71" spans="1:7">
      <c r="A71" s="103"/>
      <c r="B71" s="131"/>
      <c r="C71" s="103"/>
      <c r="D71" s="131"/>
      <c r="E71" s="131"/>
      <c r="F71" s="103"/>
      <c r="G71" s="103"/>
    </row>
    <row r="72" spans="1:7">
      <c r="A72" s="103"/>
      <c r="B72" s="131"/>
      <c r="C72" s="103"/>
      <c r="D72" s="131"/>
      <c r="E72" s="131"/>
      <c r="F72" s="103"/>
      <c r="G72" s="103"/>
    </row>
    <row r="73" spans="1:7">
      <c r="A73" s="103"/>
      <c r="B73" s="131"/>
      <c r="C73" s="103"/>
      <c r="D73" s="131"/>
      <c r="E73" s="131"/>
      <c r="F73" s="103"/>
      <c r="G73" s="103"/>
    </row>
    <row r="74" spans="1:7">
      <c r="A74" s="103"/>
      <c r="B74" s="131"/>
      <c r="C74" s="103"/>
      <c r="D74" s="131"/>
      <c r="E74" s="131"/>
      <c r="F74" s="103"/>
      <c r="G74" s="103"/>
    </row>
    <row r="75" spans="1:7">
      <c r="A75" s="103"/>
      <c r="B75" s="131"/>
      <c r="C75" s="103"/>
      <c r="D75" s="131"/>
      <c r="E75" s="131"/>
      <c r="F75" s="103"/>
      <c r="G75" s="103"/>
    </row>
    <row r="76" spans="1:7">
      <c r="A76" s="103"/>
      <c r="B76" s="131"/>
      <c r="C76" s="103"/>
      <c r="D76" s="131"/>
      <c r="E76" s="131"/>
      <c r="F76" s="103"/>
      <c r="G76" s="103"/>
    </row>
    <row r="77" spans="1:7">
      <c r="A77" s="103"/>
      <c r="B77" s="131"/>
      <c r="C77" s="103"/>
      <c r="D77" s="131"/>
      <c r="E77" s="131"/>
      <c r="F77" s="103"/>
      <c r="G77" s="103"/>
    </row>
    <row r="78" spans="1:7">
      <c r="A78" s="103"/>
      <c r="B78" s="131"/>
      <c r="C78" s="103"/>
      <c r="D78" s="131"/>
      <c r="E78" s="131"/>
      <c r="F78" s="103"/>
      <c r="G78" s="103"/>
    </row>
    <row r="79" spans="1:7">
      <c r="A79" s="103"/>
      <c r="B79" s="131"/>
      <c r="C79" s="103"/>
      <c r="D79" s="131"/>
      <c r="E79" s="131"/>
      <c r="F79" s="103"/>
      <c r="G79" s="103"/>
    </row>
    <row r="80" spans="1:7">
      <c r="A80" s="103"/>
      <c r="B80" s="131"/>
      <c r="C80" s="103"/>
      <c r="D80" s="131"/>
      <c r="E80" s="131"/>
      <c r="F80" s="103"/>
      <c r="G80" s="103"/>
    </row>
    <row r="81" spans="1:7">
      <c r="A81" s="103"/>
      <c r="B81" s="131"/>
      <c r="C81" s="103"/>
      <c r="D81" s="131"/>
      <c r="E81" s="131"/>
      <c r="F81" s="103"/>
      <c r="G81" s="103"/>
    </row>
    <row r="82" spans="1:7">
      <c r="A82" s="103"/>
      <c r="B82" s="131"/>
      <c r="C82" s="103"/>
      <c r="D82" s="131"/>
      <c r="E82" s="131"/>
      <c r="F82" s="103"/>
      <c r="G82" s="103"/>
    </row>
    <row r="83" spans="1:7">
      <c r="A83" s="103"/>
      <c r="B83" s="131"/>
      <c r="C83" s="103"/>
      <c r="D83" s="131"/>
      <c r="E83" s="131"/>
      <c r="F83" s="103"/>
      <c r="G83" s="103"/>
    </row>
    <row r="84" spans="1:7">
      <c r="A84" s="103"/>
      <c r="B84" s="131"/>
      <c r="C84" s="103"/>
      <c r="D84" s="131"/>
      <c r="E84" s="131"/>
      <c r="F84" s="103"/>
      <c r="G84" s="103"/>
    </row>
    <row r="85" spans="1:7">
      <c r="A85" s="103"/>
      <c r="B85" s="131"/>
      <c r="C85" s="103"/>
      <c r="D85" s="131"/>
      <c r="E85" s="131"/>
      <c r="F85" s="103"/>
      <c r="G85" s="103"/>
    </row>
    <row r="86" spans="1:7">
      <c r="A86" s="103"/>
      <c r="B86" s="131"/>
      <c r="C86" s="103"/>
      <c r="D86" s="131"/>
      <c r="E86" s="131"/>
      <c r="F86" s="103"/>
      <c r="G86" s="103"/>
    </row>
    <row r="87" spans="1:7">
      <c r="A87" s="103"/>
      <c r="B87" s="131"/>
      <c r="C87" s="103"/>
      <c r="D87" s="131"/>
      <c r="E87" s="131"/>
      <c r="F87" s="103"/>
      <c r="G87" s="103"/>
    </row>
    <row r="88" spans="1:7">
      <c r="A88" s="103"/>
      <c r="B88" s="131"/>
      <c r="C88" s="103"/>
      <c r="D88" s="131"/>
      <c r="E88" s="131"/>
      <c r="F88" s="103"/>
      <c r="G88" s="103"/>
    </row>
    <row r="89" spans="1:7">
      <c r="A89" s="103"/>
      <c r="B89" s="131"/>
      <c r="C89" s="103"/>
      <c r="D89" s="131"/>
      <c r="E89" s="131"/>
      <c r="F89" s="103"/>
      <c r="G89" s="103"/>
    </row>
    <row r="90" spans="1:7">
      <c r="A90" s="103"/>
      <c r="B90" s="131"/>
      <c r="C90" s="103"/>
      <c r="D90" s="131"/>
      <c r="E90" s="131"/>
      <c r="F90" s="103"/>
      <c r="G90" s="103"/>
    </row>
    <row r="91" spans="1:7">
      <c r="A91" s="103"/>
      <c r="B91" s="131"/>
      <c r="C91" s="103"/>
      <c r="D91" s="131"/>
      <c r="E91" s="131"/>
      <c r="F91" s="103"/>
      <c r="G91" s="103"/>
    </row>
    <row r="92" spans="1:7">
      <c r="A92" s="103"/>
      <c r="B92" s="131"/>
      <c r="C92" s="103"/>
      <c r="D92" s="131"/>
      <c r="E92" s="131"/>
      <c r="F92" s="103"/>
      <c r="G92" s="103"/>
    </row>
    <row r="93" spans="1:7">
      <c r="A93" s="103"/>
      <c r="B93" s="131"/>
      <c r="C93" s="103"/>
      <c r="D93" s="131"/>
      <c r="E93" s="131"/>
      <c r="F93" s="103"/>
      <c r="G93" s="103"/>
    </row>
    <row r="94" spans="1:7">
      <c r="A94" s="103"/>
      <c r="B94" s="131"/>
      <c r="C94" s="103"/>
      <c r="D94" s="131"/>
      <c r="E94" s="131"/>
      <c r="F94" s="103"/>
      <c r="G94" s="103"/>
    </row>
    <row r="95" spans="1:7">
      <c r="A95" s="103"/>
      <c r="B95" s="131"/>
      <c r="C95" s="103"/>
      <c r="D95" s="131"/>
      <c r="E95" s="131"/>
      <c r="F95" s="103"/>
      <c r="G95" s="103"/>
    </row>
    <row r="96" spans="1:7">
      <c r="A96" s="103"/>
      <c r="B96" s="131"/>
      <c r="C96" s="103"/>
      <c r="D96" s="131"/>
      <c r="E96" s="131"/>
      <c r="F96" s="103"/>
      <c r="G96" s="103"/>
    </row>
    <row r="97" spans="1:7">
      <c r="A97" s="103"/>
      <c r="B97" s="131"/>
      <c r="C97" s="103"/>
      <c r="D97" s="131"/>
      <c r="E97" s="131"/>
      <c r="F97" s="103"/>
      <c r="G97" s="103"/>
    </row>
    <row r="98" spans="1:7">
      <c r="A98" s="103"/>
      <c r="B98" s="131"/>
      <c r="C98" s="103"/>
      <c r="D98" s="131"/>
      <c r="E98" s="131"/>
      <c r="F98" s="103"/>
      <c r="G98" s="103"/>
    </row>
    <row r="99" spans="1:7">
      <c r="A99" s="103"/>
      <c r="B99" s="131"/>
      <c r="C99" s="103"/>
      <c r="D99" s="131"/>
      <c r="E99" s="131"/>
      <c r="F99" s="103"/>
    </row>
    <row r="100" spans="1:7">
      <c r="A100" s="103"/>
      <c r="B100" s="131"/>
      <c r="C100" s="103"/>
      <c r="D100" s="131"/>
      <c r="E100" s="131"/>
      <c r="F100" s="103"/>
    </row>
    <row r="101" spans="1:7">
      <c r="A101" s="103"/>
      <c r="B101" s="131"/>
      <c r="C101" s="103"/>
      <c r="D101" s="131"/>
      <c r="E101" s="131"/>
      <c r="F101" s="103"/>
    </row>
    <row r="102" spans="1:7">
      <c r="A102" s="103"/>
      <c r="B102" s="131"/>
      <c r="C102" s="103"/>
      <c r="D102" s="131"/>
      <c r="E102" s="131"/>
      <c r="F102" s="103"/>
    </row>
    <row r="103" spans="1:7">
      <c r="A103" s="103"/>
      <c r="B103" s="131"/>
      <c r="C103" s="103"/>
      <c r="D103" s="131"/>
      <c r="E103" s="131"/>
      <c r="F103" s="103"/>
    </row>
  </sheetData>
  <mergeCells count="19">
    <mergeCell ref="F34:F35"/>
    <mergeCell ref="A39:F39"/>
    <mergeCell ref="F40:F41"/>
    <mergeCell ref="A47:F47"/>
    <mergeCell ref="A42:F42"/>
    <mergeCell ref="F43:F46"/>
    <mergeCell ref="A1:F1"/>
    <mergeCell ref="F30:F31"/>
    <mergeCell ref="F32:F33"/>
    <mergeCell ref="F5:F6"/>
    <mergeCell ref="F19:F21"/>
    <mergeCell ref="F22:F23"/>
    <mergeCell ref="F12:F14"/>
    <mergeCell ref="A15:F15"/>
    <mergeCell ref="A4:F4"/>
    <mergeCell ref="A11:F11"/>
    <mergeCell ref="A7:F7"/>
    <mergeCell ref="A29:F29"/>
    <mergeCell ref="A18:F18"/>
  </mergeCells>
  <phoneticPr fontId="1"/>
  <pageMargins left="0.70866141732283472" right="0.11811023622047245" top="0.11811023622047245" bottom="0.11811023622047245" header="0.11811023622047245" footer="0.11811023622047245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186"/>
  <sheetViews>
    <sheetView view="pageBreakPreview" zoomScaleNormal="100" zoomScaleSheetLayoutView="100" workbookViewId="0">
      <selection activeCell="H2" sqref="H2"/>
    </sheetView>
  </sheetViews>
  <sheetFormatPr defaultRowHeight="12.75"/>
  <cols>
    <col min="1" max="1" width="2.86328125" customWidth="1"/>
    <col min="2" max="2" width="12.3984375" style="22" customWidth="1"/>
    <col min="3" max="3" width="23.46484375" customWidth="1"/>
    <col min="4" max="4" width="38.59765625" bestFit="1" customWidth="1"/>
    <col min="5" max="5" width="7.46484375" style="89" customWidth="1"/>
    <col min="6" max="6" width="7.46484375" style="88" customWidth="1"/>
    <col min="7" max="7" width="15.73046875" customWidth="1"/>
    <col min="8" max="8" width="30.265625" bestFit="1" customWidth="1"/>
    <col min="9" max="9" width="15" style="54" customWidth="1"/>
  </cols>
  <sheetData>
    <row r="1" spans="1:10" ht="22.5" customHeight="1">
      <c r="A1" s="615" t="s">
        <v>698</v>
      </c>
      <c r="B1" s="615"/>
      <c r="C1" s="615"/>
      <c r="D1" s="615"/>
      <c r="E1" s="615"/>
      <c r="F1" s="615"/>
      <c r="H1" s="170">
        <v>45627</v>
      </c>
      <c r="I1"/>
      <c r="J1" s="170"/>
    </row>
    <row r="2" spans="1:10" ht="13.5" customHeight="1">
      <c r="A2" s="150" t="s">
        <v>195</v>
      </c>
      <c r="C2" s="22"/>
      <c r="D2" s="23" t="s">
        <v>98</v>
      </c>
      <c r="E2" s="68"/>
      <c r="F2" s="69"/>
      <c r="G2" s="258"/>
      <c r="H2" s="260" t="s">
        <v>289</v>
      </c>
    </row>
    <row r="3" spans="1:10" ht="13.5" customHeight="1">
      <c r="A3" s="654" t="s">
        <v>669</v>
      </c>
      <c r="B3" s="654"/>
      <c r="C3" s="654"/>
      <c r="D3" s="654"/>
      <c r="E3" s="654"/>
      <c r="F3" s="654"/>
      <c r="G3" s="21"/>
      <c r="H3" s="20"/>
    </row>
    <row r="4" spans="1:10">
      <c r="A4" s="65"/>
      <c r="B4" s="99" t="s">
        <v>0</v>
      </c>
      <c r="C4" s="100" t="s">
        <v>1</v>
      </c>
      <c r="D4" s="397" t="s">
        <v>36</v>
      </c>
      <c r="E4" s="398" t="s">
        <v>32</v>
      </c>
      <c r="F4" s="399" t="s">
        <v>31</v>
      </c>
      <c r="G4" s="101" t="s">
        <v>30</v>
      </c>
      <c r="H4" s="65" t="s">
        <v>35</v>
      </c>
    </row>
    <row r="5" spans="1:10" ht="15" customHeight="1">
      <c r="A5" s="58" t="s">
        <v>240</v>
      </c>
      <c r="B5" s="91"/>
      <c r="C5" s="59"/>
      <c r="D5" s="59"/>
      <c r="E5" s="85"/>
      <c r="F5" s="85"/>
      <c r="G5" s="59"/>
      <c r="H5" s="60"/>
    </row>
    <row r="6" spans="1:10">
      <c r="A6" s="459" t="s">
        <v>37</v>
      </c>
      <c r="B6" s="553" t="s">
        <v>678</v>
      </c>
      <c r="C6" s="649" t="s">
        <v>667</v>
      </c>
      <c r="D6" s="650"/>
      <c r="E6" s="79"/>
      <c r="F6" s="80"/>
      <c r="G6" s="633" t="s">
        <v>111</v>
      </c>
      <c r="H6" s="633" t="s">
        <v>250</v>
      </c>
    </row>
    <row r="7" spans="1:10">
      <c r="A7" s="24"/>
      <c r="B7" s="176"/>
      <c r="C7" s="14" t="s">
        <v>39</v>
      </c>
      <c r="D7" s="55" t="s">
        <v>102</v>
      </c>
      <c r="E7" s="581">
        <v>650</v>
      </c>
      <c r="F7" s="582">
        <f>ROUND($E7*1.1,0)</f>
        <v>715</v>
      </c>
      <c r="G7" s="634"/>
      <c r="H7" s="634"/>
    </row>
    <row r="8" spans="1:10">
      <c r="A8" s="1"/>
      <c r="B8" s="6"/>
      <c r="C8" s="14" t="s">
        <v>39</v>
      </c>
      <c r="D8" s="36" t="s">
        <v>33</v>
      </c>
      <c r="E8" s="75">
        <v>100</v>
      </c>
      <c r="F8" s="72">
        <f>ROUND($E8*1.1,0)</f>
        <v>110</v>
      </c>
      <c r="G8" s="634"/>
      <c r="H8" s="634"/>
    </row>
    <row r="9" spans="1:10" ht="17.649999999999999" customHeight="1">
      <c r="A9" s="44"/>
      <c r="B9" s="27"/>
      <c r="C9" s="48" t="s">
        <v>39</v>
      </c>
      <c r="D9" s="172" t="s">
        <v>34</v>
      </c>
      <c r="E9" s="173">
        <v>100</v>
      </c>
      <c r="F9" s="82">
        <f>ROUND($E9*1.1,0)</f>
        <v>110</v>
      </c>
      <c r="G9" s="634"/>
      <c r="H9" s="634"/>
    </row>
    <row r="10" spans="1:10">
      <c r="A10" s="655" t="s">
        <v>681</v>
      </c>
      <c r="B10" s="656"/>
      <c r="C10" s="656"/>
      <c r="D10" s="656"/>
      <c r="E10" s="656"/>
      <c r="F10" s="656"/>
      <c r="G10" s="656"/>
      <c r="H10" s="657"/>
    </row>
    <row r="11" spans="1:10">
      <c r="A11" s="459" t="s">
        <v>37</v>
      </c>
      <c r="B11" s="459" t="s">
        <v>679</v>
      </c>
      <c r="C11" s="651" t="s">
        <v>668</v>
      </c>
      <c r="D11" s="652"/>
      <c r="E11" s="79"/>
      <c r="F11" s="80"/>
      <c r="G11" s="633" t="s">
        <v>263</v>
      </c>
      <c r="H11" s="642" t="s">
        <v>299</v>
      </c>
    </row>
    <row r="12" spans="1:10">
      <c r="A12" s="24"/>
      <c r="B12" s="25"/>
      <c r="C12" s="14" t="s">
        <v>39</v>
      </c>
      <c r="D12" s="55" t="s">
        <v>102</v>
      </c>
      <c r="E12" s="581">
        <v>650</v>
      </c>
      <c r="F12" s="582">
        <f>ROUND($E12*1.1,0)</f>
        <v>715</v>
      </c>
      <c r="G12" s="634"/>
      <c r="H12" s="643"/>
    </row>
    <row r="13" spans="1:10">
      <c r="A13" s="3"/>
      <c r="B13" s="7"/>
      <c r="C13" s="33" t="s">
        <v>39</v>
      </c>
      <c r="D13" s="175" t="s">
        <v>33</v>
      </c>
      <c r="E13" s="174">
        <v>100</v>
      </c>
      <c r="F13" s="185">
        <f>ROUND($E13*1.1,0)</f>
        <v>110</v>
      </c>
      <c r="G13" s="635"/>
      <c r="H13" s="653"/>
    </row>
    <row r="14" spans="1:10">
      <c r="A14" s="655" t="s">
        <v>722</v>
      </c>
      <c r="B14" s="656"/>
      <c r="C14" s="656"/>
      <c r="D14" s="656"/>
      <c r="E14" s="656"/>
      <c r="F14" s="656"/>
      <c r="G14" s="656"/>
      <c r="H14" s="657"/>
    </row>
    <row r="15" spans="1:10">
      <c r="A15" s="459" t="s">
        <v>295</v>
      </c>
      <c r="B15" s="459" t="s">
        <v>604</v>
      </c>
      <c r="C15" s="647" t="s">
        <v>611</v>
      </c>
      <c r="D15" s="648"/>
      <c r="E15" s="79"/>
      <c r="F15" s="80"/>
      <c r="G15" s="642" t="s">
        <v>263</v>
      </c>
      <c r="H15" s="680" t="s">
        <v>251</v>
      </c>
    </row>
    <row r="16" spans="1:10">
      <c r="A16" s="1"/>
      <c r="B16" s="6"/>
      <c r="C16" s="14" t="s">
        <v>39</v>
      </c>
      <c r="D16" s="37" t="s">
        <v>102</v>
      </c>
      <c r="E16" s="581">
        <v>770</v>
      </c>
      <c r="F16" s="582">
        <f>ROUND($E16*1.1,0)</f>
        <v>847</v>
      </c>
      <c r="G16" s="643"/>
      <c r="H16" s="681"/>
    </row>
    <row r="17" spans="1:8">
      <c r="A17" s="3"/>
      <c r="B17" s="7"/>
      <c r="C17" s="33" t="s">
        <v>39</v>
      </c>
      <c r="D17" s="175" t="s">
        <v>38</v>
      </c>
      <c r="E17" s="591">
        <v>280</v>
      </c>
      <c r="F17" s="592">
        <f>ROUND($E17*1.1,0)</f>
        <v>308</v>
      </c>
      <c r="G17" s="653"/>
      <c r="H17" s="682"/>
    </row>
    <row r="18" spans="1:8" ht="15" customHeight="1">
      <c r="A18" s="195" t="s">
        <v>208</v>
      </c>
      <c r="B18" s="423"/>
      <c r="C18" s="56"/>
      <c r="D18" s="56"/>
      <c r="E18" s="78"/>
      <c r="F18" s="78"/>
      <c r="G18" s="56"/>
      <c r="H18" s="57"/>
    </row>
    <row r="19" spans="1:8">
      <c r="A19" s="2"/>
      <c r="B19" s="5" t="s">
        <v>301</v>
      </c>
      <c r="C19" s="18" t="s">
        <v>2</v>
      </c>
      <c r="D19" s="35" t="s">
        <v>100</v>
      </c>
      <c r="E19" s="70">
        <v>720</v>
      </c>
      <c r="F19" s="72">
        <f>ROUND($E19*1.1,0)</f>
        <v>792</v>
      </c>
      <c r="G19" s="683" t="s">
        <v>365</v>
      </c>
      <c r="H19" s="686" t="s">
        <v>264</v>
      </c>
    </row>
    <row r="20" spans="1:8">
      <c r="A20" s="1"/>
      <c r="B20" s="6" t="s">
        <v>302</v>
      </c>
      <c r="C20" s="391" t="s">
        <v>3</v>
      </c>
      <c r="D20" s="37" t="s">
        <v>100</v>
      </c>
      <c r="E20" s="71">
        <v>720</v>
      </c>
      <c r="F20" s="72">
        <f>ROUND($E20*1.1,0)</f>
        <v>792</v>
      </c>
      <c r="G20" s="684"/>
      <c r="H20" s="687"/>
    </row>
    <row r="21" spans="1:8">
      <c r="A21" s="1"/>
      <c r="B21" s="6" t="s">
        <v>303</v>
      </c>
      <c r="C21" s="19" t="s">
        <v>4</v>
      </c>
      <c r="D21" s="37" t="s">
        <v>100</v>
      </c>
      <c r="E21" s="71">
        <v>720</v>
      </c>
      <c r="F21" s="72">
        <f>ROUND($E21*1.1,0)</f>
        <v>792</v>
      </c>
      <c r="G21" s="684"/>
      <c r="H21" s="687"/>
    </row>
    <row r="22" spans="1:8">
      <c r="A22" s="420"/>
      <c r="B22" s="161" t="s">
        <v>680</v>
      </c>
      <c r="C22" s="421" t="s">
        <v>222</v>
      </c>
      <c r="D22" s="422" t="s">
        <v>100</v>
      </c>
      <c r="E22" s="81">
        <v>720</v>
      </c>
      <c r="F22" s="82">
        <f>ROUND($E22*1.1,0)</f>
        <v>792</v>
      </c>
      <c r="G22" s="685"/>
      <c r="H22" s="688"/>
    </row>
    <row r="23" spans="1:8">
      <c r="A23" s="661" t="s">
        <v>595</v>
      </c>
      <c r="B23" s="662"/>
      <c r="C23" s="662"/>
      <c r="D23" s="662"/>
      <c r="E23" s="662"/>
      <c r="F23" s="662"/>
      <c r="G23" s="662"/>
      <c r="H23" s="663"/>
    </row>
    <row r="24" spans="1:8" ht="15" customHeight="1">
      <c r="A24" s="195" t="s">
        <v>209</v>
      </c>
      <c r="B24" s="423"/>
      <c r="C24" s="56"/>
      <c r="D24" s="56"/>
      <c r="E24" s="78"/>
      <c r="F24" s="78"/>
      <c r="G24" s="56"/>
      <c r="H24" s="57"/>
    </row>
    <row r="25" spans="1:8" ht="13.15" customHeight="1">
      <c r="A25" s="162"/>
      <c r="B25" s="162" t="s">
        <v>273</v>
      </c>
      <c r="C25" s="197" t="s">
        <v>261</v>
      </c>
      <c r="D25" s="171" t="s">
        <v>100</v>
      </c>
      <c r="E25" s="70">
        <v>691</v>
      </c>
      <c r="F25" s="183">
        <f t="shared" ref="F25:F34" si="0">ROUND($E25*1.1,0)</f>
        <v>760</v>
      </c>
      <c r="G25" s="639" t="s">
        <v>242</v>
      </c>
      <c r="H25" s="633" t="s">
        <v>596</v>
      </c>
    </row>
    <row r="26" spans="1:8">
      <c r="A26" s="167"/>
      <c r="B26" s="167" t="s">
        <v>274</v>
      </c>
      <c r="C26" s="154" t="s">
        <v>262</v>
      </c>
      <c r="D26" s="37" t="s">
        <v>100</v>
      </c>
      <c r="E26" s="71">
        <v>691</v>
      </c>
      <c r="F26" s="72">
        <f t="shared" si="0"/>
        <v>760</v>
      </c>
      <c r="G26" s="640"/>
      <c r="H26" s="634"/>
    </row>
    <row r="27" spans="1:8" ht="13.15" customHeight="1">
      <c r="A27" s="167"/>
      <c r="B27" s="167" t="s">
        <v>272</v>
      </c>
      <c r="C27" s="154" t="s">
        <v>284</v>
      </c>
      <c r="D27" s="37" t="s">
        <v>100</v>
      </c>
      <c r="E27" s="71">
        <v>691</v>
      </c>
      <c r="F27" s="72">
        <f t="shared" si="0"/>
        <v>760</v>
      </c>
      <c r="G27" s="640"/>
      <c r="H27" s="634"/>
    </row>
    <row r="28" spans="1:8">
      <c r="A28" s="316"/>
      <c r="B28" s="167" t="s">
        <v>626</v>
      </c>
      <c r="C28" s="154" t="s">
        <v>285</v>
      </c>
      <c r="D28" s="37" t="s">
        <v>100</v>
      </c>
      <c r="E28" s="71">
        <v>691</v>
      </c>
      <c r="F28" s="72">
        <f t="shared" si="0"/>
        <v>760</v>
      </c>
      <c r="G28" s="640"/>
      <c r="H28" s="634"/>
    </row>
    <row r="29" spans="1:8">
      <c r="A29" s="165"/>
      <c r="B29" s="159" t="s">
        <v>407</v>
      </c>
      <c r="C29" s="216" t="s">
        <v>286</v>
      </c>
      <c r="D29" s="38" t="s">
        <v>100</v>
      </c>
      <c r="E29" s="73">
        <v>691</v>
      </c>
      <c r="F29" s="185">
        <f t="shared" si="0"/>
        <v>760</v>
      </c>
      <c r="G29" s="641"/>
      <c r="H29" s="635"/>
    </row>
    <row r="30" spans="1:8">
      <c r="A30" s="8" t="s">
        <v>27</v>
      </c>
      <c r="B30" s="5" t="s">
        <v>6</v>
      </c>
      <c r="C30" s="31" t="s">
        <v>82</v>
      </c>
      <c r="D30" s="171" t="s">
        <v>100</v>
      </c>
      <c r="E30" s="70">
        <v>686</v>
      </c>
      <c r="F30" s="183">
        <f t="shared" si="0"/>
        <v>755</v>
      </c>
      <c r="G30" s="642" t="s">
        <v>115</v>
      </c>
      <c r="H30" s="642" t="s">
        <v>116</v>
      </c>
    </row>
    <row r="31" spans="1:8">
      <c r="A31" s="1" t="s">
        <v>5</v>
      </c>
      <c r="B31" s="6" t="s">
        <v>7</v>
      </c>
      <c r="C31" s="14" t="s">
        <v>260</v>
      </c>
      <c r="D31" s="37" t="s">
        <v>100</v>
      </c>
      <c r="E31" s="71">
        <v>686</v>
      </c>
      <c r="F31" s="72">
        <f t="shared" si="0"/>
        <v>755</v>
      </c>
      <c r="G31" s="677"/>
      <c r="H31" s="643"/>
    </row>
    <row r="32" spans="1:8">
      <c r="A32" s="1" t="s">
        <v>5</v>
      </c>
      <c r="B32" s="6" t="s">
        <v>8</v>
      </c>
      <c r="C32" s="14" t="s">
        <v>83</v>
      </c>
      <c r="D32" s="37" t="s">
        <v>100</v>
      </c>
      <c r="E32" s="71">
        <v>686</v>
      </c>
      <c r="F32" s="72">
        <f t="shared" si="0"/>
        <v>755</v>
      </c>
      <c r="G32" s="677"/>
      <c r="H32" s="643"/>
    </row>
    <row r="33" spans="1:8">
      <c r="A33" s="8" t="s">
        <v>27</v>
      </c>
      <c r="B33" s="6" t="s">
        <v>9</v>
      </c>
      <c r="C33" s="14" t="s">
        <v>84</v>
      </c>
      <c r="D33" s="37" t="s">
        <v>100</v>
      </c>
      <c r="E33" s="71">
        <v>686</v>
      </c>
      <c r="F33" s="72">
        <f t="shared" si="0"/>
        <v>755</v>
      </c>
      <c r="G33" s="677"/>
      <c r="H33" s="643"/>
    </row>
    <row r="34" spans="1:8">
      <c r="A34" s="7" t="s">
        <v>27</v>
      </c>
      <c r="B34" s="7" t="s">
        <v>10</v>
      </c>
      <c r="C34" s="33" t="s">
        <v>95</v>
      </c>
      <c r="D34" s="38" t="s">
        <v>100</v>
      </c>
      <c r="E34" s="73">
        <v>686</v>
      </c>
      <c r="F34" s="185">
        <f t="shared" si="0"/>
        <v>755</v>
      </c>
      <c r="G34" s="665"/>
      <c r="H34" s="653"/>
    </row>
    <row r="35" spans="1:8" ht="13.15" customHeight="1">
      <c r="A35" s="2" t="s">
        <v>5</v>
      </c>
      <c r="B35" s="5" t="s">
        <v>11</v>
      </c>
      <c r="C35" s="31" t="s">
        <v>78</v>
      </c>
      <c r="D35" s="171" t="s">
        <v>72</v>
      </c>
      <c r="E35" s="70">
        <v>476</v>
      </c>
      <c r="F35" s="183">
        <f t="shared" ref="F35:F46" si="1">ROUND($E35*1.1,0)</f>
        <v>524</v>
      </c>
      <c r="G35" s="630" t="s">
        <v>118</v>
      </c>
      <c r="H35" s="633" t="s">
        <v>422</v>
      </c>
    </row>
    <row r="36" spans="1:8" ht="13.15" customHeight="1">
      <c r="A36" s="1"/>
      <c r="B36" s="6"/>
      <c r="C36" s="14" t="s">
        <v>39</v>
      </c>
      <c r="D36" s="36" t="s">
        <v>101</v>
      </c>
      <c r="E36" s="71">
        <v>95</v>
      </c>
      <c r="F36" s="72">
        <f t="shared" si="1"/>
        <v>105</v>
      </c>
      <c r="G36" s="631"/>
      <c r="H36" s="634"/>
    </row>
    <row r="37" spans="1:8" ht="13.15" customHeight="1">
      <c r="A37" s="1"/>
      <c r="B37" s="6"/>
      <c r="C37" s="14" t="s">
        <v>39</v>
      </c>
      <c r="D37" s="37" t="s">
        <v>40</v>
      </c>
      <c r="E37" s="71">
        <v>95</v>
      </c>
      <c r="F37" s="72">
        <f t="shared" si="1"/>
        <v>105</v>
      </c>
      <c r="G37" s="631"/>
      <c r="H37" s="634"/>
    </row>
    <row r="38" spans="1:8" ht="13.15" customHeight="1">
      <c r="A38" s="6"/>
      <c r="B38" s="6" t="s">
        <v>12</v>
      </c>
      <c r="C38" s="14" t="s">
        <v>79</v>
      </c>
      <c r="D38" s="37" t="s">
        <v>72</v>
      </c>
      <c r="E38" s="71">
        <v>476</v>
      </c>
      <c r="F38" s="72">
        <f t="shared" si="1"/>
        <v>524</v>
      </c>
      <c r="G38" s="631"/>
      <c r="H38" s="634"/>
    </row>
    <row r="39" spans="1:8" ht="13.15" customHeight="1">
      <c r="A39" s="10"/>
      <c r="B39" s="6"/>
      <c r="C39" s="14" t="s">
        <v>39</v>
      </c>
      <c r="D39" s="36" t="s">
        <v>101</v>
      </c>
      <c r="E39" s="71">
        <v>95</v>
      </c>
      <c r="F39" s="72">
        <f t="shared" si="1"/>
        <v>105</v>
      </c>
      <c r="G39" s="631"/>
      <c r="H39" s="634"/>
    </row>
    <row r="40" spans="1:8" ht="13.15" customHeight="1">
      <c r="A40" s="10"/>
      <c r="B40" s="6"/>
      <c r="C40" s="14" t="s">
        <v>39</v>
      </c>
      <c r="D40" s="37" t="s">
        <v>40</v>
      </c>
      <c r="E40" s="71">
        <v>95</v>
      </c>
      <c r="F40" s="72">
        <f t="shared" si="1"/>
        <v>105</v>
      </c>
      <c r="G40" s="631"/>
      <c r="H40" s="634"/>
    </row>
    <row r="41" spans="1:8" ht="13.15" customHeight="1">
      <c r="A41" s="10" t="s">
        <v>5</v>
      </c>
      <c r="B41" s="6" t="s">
        <v>13</v>
      </c>
      <c r="C41" s="14" t="s">
        <v>80</v>
      </c>
      <c r="D41" s="37" t="s">
        <v>72</v>
      </c>
      <c r="E41" s="71">
        <v>524</v>
      </c>
      <c r="F41" s="72">
        <f t="shared" si="1"/>
        <v>576</v>
      </c>
      <c r="G41" s="631"/>
      <c r="H41" s="634"/>
    </row>
    <row r="42" spans="1:8" ht="13.15" customHeight="1">
      <c r="A42" s="10"/>
      <c r="B42" s="6"/>
      <c r="C42" s="14" t="s">
        <v>39</v>
      </c>
      <c r="D42" s="36" t="s">
        <v>101</v>
      </c>
      <c r="E42" s="71">
        <v>95</v>
      </c>
      <c r="F42" s="72">
        <f t="shared" si="1"/>
        <v>105</v>
      </c>
      <c r="G42" s="631"/>
      <c r="H42" s="634"/>
    </row>
    <row r="43" spans="1:8" ht="13.15" customHeight="1">
      <c r="A43" s="10"/>
      <c r="B43" s="6"/>
      <c r="C43" s="14" t="s">
        <v>39</v>
      </c>
      <c r="D43" s="37" t="s">
        <v>40</v>
      </c>
      <c r="E43" s="71">
        <v>95</v>
      </c>
      <c r="F43" s="72">
        <f t="shared" si="1"/>
        <v>105</v>
      </c>
      <c r="G43" s="631"/>
      <c r="H43" s="634"/>
    </row>
    <row r="44" spans="1:8" ht="13.15" customHeight="1">
      <c r="A44" s="10" t="s">
        <v>5</v>
      </c>
      <c r="B44" s="6" t="s">
        <v>14</v>
      </c>
      <c r="C44" s="14" t="s">
        <v>81</v>
      </c>
      <c r="D44" s="37" t="s">
        <v>72</v>
      </c>
      <c r="E44" s="71">
        <v>524</v>
      </c>
      <c r="F44" s="72">
        <f t="shared" si="1"/>
        <v>576</v>
      </c>
      <c r="G44" s="631"/>
      <c r="H44" s="634"/>
    </row>
    <row r="45" spans="1:8" ht="13.15" customHeight="1">
      <c r="A45" s="10"/>
      <c r="B45" s="6"/>
      <c r="C45" s="14" t="s">
        <v>39</v>
      </c>
      <c r="D45" s="36" t="s">
        <v>101</v>
      </c>
      <c r="E45" s="71">
        <v>95</v>
      </c>
      <c r="F45" s="72">
        <f t="shared" si="1"/>
        <v>105</v>
      </c>
      <c r="G45" s="631"/>
      <c r="H45" s="634"/>
    </row>
    <row r="46" spans="1:8" ht="13.15" customHeight="1">
      <c r="A46" s="321"/>
      <c r="B46" s="7"/>
      <c r="C46" s="33" t="s">
        <v>39</v>
      </c>
      <c r="D46" s="38" t="s">
        <v>40</v>
      </c>
      <c r="E46" s="73">
        <v>95</v>
      </c>
      <c r="F46" s="185">
        <f t="shared" si="1"/>
        <v>105</v>
      </c>
      <c r="G46" s="632"/>
      <c r="H46" s="635"/>
    </row>
    <row r="47" spans="1:8" ht="15" customHeight="1">
      <c r="A47" s="63" t="s">
        <v>216</v>
      </c>
      <c r="B47" s="59"/>
      <c r="C47" s="59"/>
      <c r="D47" s="59"/>
      <c r="E47" s="59"/>
      <c r="F47" s="59"/>
      <c r="G47" s="59"/>
      <c r="H47" s="60"/>
    </row>
    <row r="48" spans="1:8" ht="13.15" customHeight="1">
      <c r="A48" s="2"/>
      <c r="B48" s="5" t="s">
        <v>77</v>
      </c>
      <c r="C48" s="31" t="s">
        <v>15</v>
      </c>
      <c r="D48" s="17" t="s">
        <v>100</v>
      </c>
      <c r="E48" s="74">
        <v>630</v>
      </c>
      <c r="F48" s="72">
        <f t="shared" ref="F48:F71" si="2">ROUND($E48*1.1,0)</f>
        <v>693</v>
      </c>
      <c r="G48" s="644" t="s">
        <v>118</v>
      </c>
      <c r="H48" s="642" t="s">
        <v>106</v>
      </c>
    </row>
    <row r="49" spans="1:8" ht="13.15" customHeight="1">
      <c r="A49" s="28"/>
      <c r="B49" s="6"/>
      <c r="C49" s="14" t="s">
        <v>39</v>
      </c>
      <c r="D49" s="16" t="s">
        <v>40</v>
      </c>
      <c r="E49" s="75">
        <v>190</v>
      </c>
      <c r="F49" s="72">
        <f t="shared" si="2"/>
        <v>209</v>
      </c>
      <c r="G49" s="645"/>
      <c r="H49" s="643"/>
    </row>
    <row r="50" spans="1:8" ht="13.15" customHeight="1">
      <c r="A50" s="28"/>
      <c r="B50" s="6" t="s">
        <v>16</v>
      </c>
      <c r="C50" s="14" t="s">
        <v>17</v>
      </c>
      <c r="D50" s="16" t="s">
        <v>100</v>
      </c>
      <c r="E50" s="71">
        <v>650</v>
      </c>
      <c r="F50" s="72">
        <f t="shared" si="2"/>
        <v>715</v>
      </c>
      <c r="G50" s="645"/>
      <c r="H50" s="643"/>
    </row>
    <row r="51" spans="1:8" ht="13.15" customHeight="1">
      <c r="A51" s="28"/>
      <c r="B51" s="6"/>
      <c r="C51" s="14" t="s">
        <v>39</v>
      </c>
      <c r="D51" s="16" t="s">
        <v>40</v>
      </c>
      <c r="E51" s="75">
        <v>190</v>
      </c>
      <c r="F51" s="72">
        <f t="shared" si="2"/>
        <v>209</v>
      </c>
      <c r="G51" s="645"/>
      <c r="H51" s="643"/>
    </row>
    <row r="52" spans="1:8" ht="13.15" customHeight="1">
      <c r="A52" s="28"/>
      <c r="B52" s="6" t="s">
        <v>18</v>
      </c>
      <c r="C52" s="14" t="s">
        <v>19</v>
      </c>
      <c r="D52" s="16" t="s">
        <v>100</v>
      </c>
      <c r="E52" s="71">
        <v>720</v>
      </c>
      <c r="F52" s="72">
        <f t="shared" si="2"/>
        <v>792</v>
      </c>
      <c r="G52" s="645"/>
      <c r="H52" s="643"/>
    </row>
    <row r="53" spans="1:8" ht="13.15" customHeight="1">
      <c r="A53" s="28"/>
      <c r="B53" s="6"/>
      <c r="C53" s="14" t="s">
        <v>39</v>
      </c>
      <c r="D53" s="16" t="s">
        <v>40</v>
      </c>
      <c r="E53" s="75">
        <v>190</v>
      </c>
      <c r="F53" s="185">
        <f t="shared" si="2"/>
        <v>209</v>
      </c>
      <c r="G53" s="645"/>
      <c r="H53" s="643"/>
    </row>
    <row r="54" spans="1:8" ht="13.15" customHeight="1">
      <c r="A54" s="151"/>
      <c r="B54" s="5" t="s">
        <v>20</v>
      </c>
      <c r="C54" s="31" t="s">
        <v>21</v>
      </c>
      <c r="D54" s="193" t="s">
        <v>72</v>
      </c>
      <c r="E54" s="70">
        <v>524</v>
      </c>
      <c r="F54" s="183">
        <f t="shared" si="2"/>
        <v>576</v>
      </c>
      <c r="G54" s="630" t="s">
        <v>118</v>
      </c>
      <c r="H54" s="633" t="s">
        <v>105</v>
      </c>
    </row>
    <row r="55" spans="1:8" ht="13.15" customHeight="1">
      <c r="A55" s="28"/>
      <c r="B55" s="6"/>
      <c r="C55" s="14" t="s">
        <v>39</v>
      </c>
      <c r="D55" s="11" t="s">
        <v>101</v>
      </c>
      <c r="E55" s="71">
        <v>95</v>
      </c>
      <c r="F55" s="72">
        <f t="shared" si="2"/>
        <v>105</v>
      </c>
      <c r="G55" s="631"/>
      <c r="H55" s="634"/>
    </row>
    <row r="56" spans="1:8" ht="13.15" customHeight="1">
      <c r="A56" s="29"/>
      <c r="B56" s="6"/>
      <c r="C56" s="14" t="s">
        <v>39</v>
      </c>
      <c r="D56" s="16" t="s">
        <v>40</v>
      </c>
      <c r="E56" s="71">
        <v>190</v>
      </c>
      <c r="F56" s="72">
        <f t="shared" si="2"/>
        <v>209</v>
      </c>
      <c r="G56" s="631"/>
      <c r="H56" s="634"/>
    </row>
    <row r="57" spans="1:8" ht="13.15" customHeight="1">
      <c r="A57" s="29" t="s">
        <v>194</v>
      </c>
      <c r="B57" s="6" t="s">
        <v>22</v>
      </c>
      <c r="C57" s="34" t="s">
        <v>23</v>
      </c>
      <c r="D57" s="16" t="s">
        <v>72</v>
      </c>
      <c r="E57" s="71">
        <v>495</v>
      </c>
      <c r="F57" s="72">
        <f t="shared" si="2"/>
        <v>545</v>
      </c>
      <c r="G57" s="631"/>
      <c r="H57" s="634"/>
    </row>
    <row r="58" spans="1:8" ht="13.15" customHeight="1">
      <c r="A58" s="29"/>
      <c r="B58" s="6"/>
      <c r="C58" s="14" t="s">
        <v>39</v>
      </c>
      <c r="D58" s="11" t="s">
        <v>101</v>
      </c>
      <c r="E58" s="71">
        <v>95</v>
      </c>
      <c r="F58" s="72">
        <f t="shared" si="2"/>
        <v>105</v>
      </c>
      <c r="G58" s="631"/>
      <c r="H58" s="634"/>
    </row>
    <row r="59" spans="1:8" ht="13.15" customHeight="1">
      <c r="A59" s="29"/>
      <c r="B59" s="6"/>
      <c r="C59" s="14" t="s">
        <v>39</v>
      </c>
      <c r="D59" s="16" t="s">
        <v>40</v>
      </c>
      <c r="E59" s="71">
        <v>190</v>
      </c>
      <c r="F59" s="72">
        <f t="shared" si="2"/>
        <v>209</v>
      </c>
      <c r="G59" s="631"/>
      <c r="H59" s="634"/>
    </row>
    <row r="60" spans="1:8" ht="13.15" customHeight="1">
      <c r="A60" s="29"/>
      <c r="B60" s="6" t="s">
        <v>632</v>
      </c>
      <c r="C60" s="14" t="s">
        <v>24</v>
      </c>
      <c r="D60" s="37" t="s">
        <v>72</v>
      </c>
      <c r="E60" s="71">
        <v>552</v>
      </c>
      <c r="F60" s="72">
        <f t="shared" si="2"/>
        <v>607</v>
      </c>
      <c r="G60" s="631"/>
      <c r="H60" s="634"/>
    </row>
    <row r="61" spans="1:8" ht="13.15" customHeight="1">
      <c r="A61" s="29"/>
      <c r="B61" s="6"/>
      <c r="C61" s="14" t="s">
        <v>39</v>
      </c>
      <c r="D61" s="36" t="s">
        <v>101</v>
      </c>
      <c r="E61" s="71">
        <v>95</v>
      </c>
      <c r="F61" s="72">
        <f t="shared" si="2"/>
        <v>105</v>
      </c>
      <c r="G61" s="631"/>
      <c r="H61" s="634"/>
    </row>
    <row r="62" spans="1:8" ht="13.15" customHeight="1">
      <c r="A62" s="29"/>
      <c r="B62" s="30"/>
      <c r="C62" s="14" t="s">
        <v>39</v>
      </c>
      <c r="D62" s="37" t="s">
        <v>40</v>
      </c>
      <c r="E62" s="71">
        <v>190</v>
      </c>
      <c r="F62" s="72">
        <f t="shared" si="2"/>
        <v>209</v>
      </c>
      <c r="G62" s="631"/>
      <c r="H62" s="634"/>
    </row>
    <row r="63" spans="1:8" ht="13.15" customHeight="1">
      <c r="A63" s="29"/>
      <c r="B63" s="6" t="s">
        <v>25</v>
      </c>
      <c r="C63" s="14" t="s">
        <v>26</v>
      </c>
      <c r="D63" s="37" t="s">
        <v>72</v>
      </c>
      <c r="E63" s="71">
        <v>571</v>
      </c>
      <c r="F63" s="72">
        <f t="shared" si="2"/>
        <v>628</v>
      </c>
      <c r="G63" s="631"/>
      <c r="H63" s="634"/>
    </row>
    <row r="64" spans="1:8" ht="13.15" customHeight="1">
      <c r="A64" s="29"/>
      <c r="B64" s="6"/>
      <c r="C64" s="14" t="s">
        <v>39</v>
      </c>
      <c r="D64" s="36" t="s">
        <v>101</v>
      </c>
      <c r="E64" s="71">
        <v>95</v>
      </c>
      <c r="F64" s="72">
        <f t="shared" si="2"/>
        <v>105</v>
      </c>
      <c r="G64" s="631"/>
      <c r="H64" s="634"/>
    </row>
    <row r="65" spans="1:8" ht="13.15" customHeight="1">
      <c r="A65" s="194"/>
      <c r="B65" s="7"/>
      <c r="C65" s="33" t="s">
        <v>39</v>
      </c>
      <c r="D65" s="38" t="s">
        <v>40</v>
      </c>
      <c r="E65" s="73">
        <v>190</v>
      </c>
      <c r="F65" s="185">
        <f t="shared" si="2"/>
        <v>209</v>
      </c>
      <c r="G65" s="632"/>
      <c r="H65" s="635"/>
    </row>
    <row r="66" spans="1:8" ht="13.15" customHeight="1">
      <c r="A66" s="5"/>
      <c r="B66" s="5" t="s">
        <v>28</v>
      </c>
      <c r="C66" s="45" t="s">
        <v>74</v>
      </c>
      <c r="D66" s="32" t="s">
        <v>76</v>
      </c>
      <c r="E66" s="70">
        <v>362</v>
      </c>
      <c r="F66" s="183">
        <f t="shared" si="2"/>
        <v>398</v>
      </c>
      <c r="G66" s="636" t="s">
        <v>110</v>
      </c>
      <c r="H66" s="633" t="s">
        <v>109</v>
      </c>
    </row>
    <row r="67" spans="1:8">
      <c r="A67" s="6"/>
      <c r="B67" s="6"/>
      <c r="C67" s="14" t="s">
        <v>39</v>
      </c>
      <c r="D67" s="11" t="s">
        <v>99</v>
      </c>
      <c r="E67" s="71">
        <v>48</v>
      </c>
      <c r="F67" s="72">
        <f t="shared" si="2"/>
        <v>53</v>
      </c>
      <c r="G67" s="637"/>
      <c r="H67" s="634"/>
    </row>
    <row r="68" spans="1:8">
      <c r="A68" s="6"/>
      <c r="B68" s="6" t="s">
        <v>276</v>
      </c>
      <c r="C68" s="251" t="s">
        <v>275</v>
      </c>
      <c r="D68" s="47" t="s">
        <v>72</v>
      </c>
      <c r="E68" s="71">
        <v>362</v>
      </c>
      <c r="F68" s="72">
        <f t="shared" si="2"/>
        <v>398</v>
      </c>
      <c r="G68" s="637"/>
      <c r="H68" s="634"/>
    </row>
    <row r="69" spans="1:8">
      <c r="A69" s="6"/>
      <c r="B69" s="6"/>
      <c r="C69" s="14" t="s">
        <v>39</v>
      </c>
      <c r="D69" s="11" t="s">
        <v>99</v>
      </c>
      <c r="E69" s="71">
        <v>48</v>
      </c>
      <c r="F69" s="72">
        <f t="shared" si="2"/>
        <v>53</v>
      </c>
      <c r="G69" s="637"/>
      <c r="H69" s="634"/>
    </row>
    <row r="70" spans="1:8">
      <c r="A70" s="6" t="s">
        <v>277</v>
      </c>
      <c r="B70" s="6" t="s">
        <v>29</v>
      </c>
      <c r="C70" s="46" t="s">
        <v>75</v>
      </c>
      <c r="D70" s="47" t="s">
        <v>76</v>
      </c>
      <c r="E70" s="71">
        <v>362</v>
      </c>
      <c r="F70" s="72">
        <f t="shared" si="2"/>
        <v>398</v>
      </c>
      <c r="G70" s="637"/>
      <c r="H70" s="634"/>
    </row>
    <row r="71" spans="1:8">
      <c r="A71" s="7"/>
      <c r="B71" s="7"/>
      <c r="C71" s="33" t="s">
        <v>39</v>
      </c>
      <c r="D71" s="190" t="s">
        <v>99</v>
      </c>
      <c r="E71" s="73">
        <v>48</v>
      </c>
      <c r="F71" s="185">
        <f t="shared" si="2"/>
        <v>53</v>
      </c>
      <c r="G71" s="638"/>
      <c r="H71" s="635"/>
    </row>
    <row r="72" spans="1:8" ht="15.4" customHeight="1">
      <c r="A72" s="58" t="s">
        <v>215</v>
      </c>
      <c r="B72" s="91"/>
      <c r="C72" s="59"/>
      <c r="D72" s="418" t="s">
        <v>408</v>
      </c>
      <c r="E72" s="85"/>
      <c r="F72" s="85"/>
      <c r="G72" s="59"/>
      <c r="H72" s="60"/>
    </row>
    <row r="73" spans="1:8" ht="13.15" customHeight="1">
      <c r="A73" s="240"/>
      <c r="B73" s="240" t="s">
        <v>627</v>
      </c>
      <c r="C73" s="243" t="s">
        <v>409</v>
      </c>
      <c r="D73" s="171" t="s">
        <v>102</v>
      </c>
      <c r="E73" s="70">
        <v>590</v>
      </c>
      <c r="F73" s="183">
        <f t="shared" ref="F73:F81" si="3">ROUND($E73*1.1,0)</f>
        <v>649</v>
      </c>
      <c r="G73" s="630" t="s">
        <v>118</v>
      </c>
      <c r="H73" s="633" t="s">
        <v>597</v>
      </c>
    </row>
    <row r="74" spans="1:8">
      <c r="A74" s="153"/>
      <c r="B74" s="153"/>
      <c r="C74" s="538" t="s">
        <v>39</v>
      </c>
      <c r="D74" s="36" t="s">
        <v>196</v>
      </c>
      <c r="E74" s="71">
        <v>120</v>
      </c>
      <c r="F74" s="72">
        <f t="shared" si="3"/>
        <v>132</v>
      </c>
      <c r="G74" s="631"/>
      <c r="H74" s="634"/>
    </row>
    <row r="75" spans="1:8" ht="13.5" customHeight="1">
      <c r="A75" s="153"/>
      <c r="B75" s="153"/>
      <c r="C75" s="538" t="s">
        <v>39</v>
      </c>
      <c r="D75" s="36" t="s">
        <v>38</v>
      </c>
      <c r="E75" s="71">
        <v>190</v>
      </c>
      <c r="F75" s="72">
        <f t="shared" si="3"/>
        <v>209</v>
      </c>
      <c r="G75" s="631"/>
      <c r="H75" s="634"/>
    </row>
    <row r="76" spans="1:8" ht="13.5" customHeight="1">
      <c r="A76" s="153"/>
      <c r="B76" s="153" t="s">
        <v>297</v>
      </c>
      <c r="C76" s="241" t="s">
        <v>410</v>
      </c>
      <c r="D76" s="37" t="s">
        <v>102</v>
      </c>
      <c r="E76" s="71">
        <v>590</v>
      </c>
      <c r="F76" s="72">
        <f t="shared" si="3"/>
        <v>649</v>
      </c>
      <c r="G76" s="631"/>
      <c r="H76" s="634"/>
    </row>
    <row r="77" spans="1:8">
      <c r="A77" s="153"/>
      <c r="B77" s="153"/>
      <c r="C77" s="538" t="s">
        <v>39</v>
      </c>
      <c r="D77" s="36" t="s">
        <v>117</v>
      </c>
      <c r="E77" s="71">
        <v>120</v>
      </c>
      <c r="F77" s="72">
        <f t="shared" si="3"/>
        <v>132</v>
      </c>
      <c r="G77" s="631"/>
      <c r="H77" s="634"/>
    </row>
    <row r="78" spans="1:8" ht="13.5" customHeight="1">
      <c r="A78" s="153"/>
      <c r="B78" s="153"/>
      <c r="C78" s="538" t="s">
        <v>39</v>
      </c>
      <c r="D78" s="36" t="s">
        <v>38</v>
      </c>
      <c r="E78" s="71">
        <v>190</v>
      </c>
      <c r="F78" s="72">
        <f t="shared" si="3"/>
        <v>209</v>
      </c>
      <c r="G78" s="631"/>
      <c r="H78" s="634"/>
    </row>
    <row r="79" spans="1:8">
      <c r="A79" s="153"/>
      <c r="B79" s="153" t="s">
        <v>628</v>
      </c>
      <c r="C79" s="241" t="s">
        <v>411</v>
      </c>
      <c r="D79" s="37" t="s">
        <v>102</v>
      </c>
      <c r="E79" s="71">
        <v>590</v>
      </c>
      <c r="F79" s="72">
        <f t="shared" si="3"/>
        <v>649</v>
      </c>
      <c r="G79" s="631"/>
      <c r="H79" s="634"/>
    </row>
    <row r="80" spans="1:8">
      <c r="A80" s="465"/>
      <c r="B80" s="416"/>
      <c r="C80" s="14" t="s">
        <v>39</v>
      </c>
      <c r="D80" s="36" t="s">
        <v>117</v>
      </c>
      <c r="E80" s="71">
        <v>120</v>
      </c>
      <c r="F80" s="72">
        <f t="shared" si="3"/>
        <v>132</v>
      </c>
      <c r="G80" s="631"/>
      <c r="H80" s="634"/>
    </row>
    <row r="81" spans="1:8" ht="13.5" customHeight="1">
      <c r="A81" s="465"/>
      <c r="B81" s="416"/>
      <c r="C81" s="14" t="s">
        <v>39</v>
      </c>
      <c r="D81" s="36" t="s">
        <v>38</v>
      </c>
      <c r="E81" s="71">
        <v>190</v>
      </c>
      <c r="F81" s="72">
        <f t="shared" si="3"/>
        <v>209</v>
      </c>
      <c r="G81" s="631"/>
      <c r="H81" s="634"/>
    </row>
    <row r="82" spans="1:8">
      <c r="A82" s="454" t="s">
        <v>295</v>
      </c>
      <c r="B82" s="454" t="s">
        <v>682</v>
      </c>
      <c r="C82" s="455" t="s">
        <v>610</v>
      </c>
      <c r="D82" s="470"/>
      <c r="E82" s="83"/>
      <c r="F82" s="84"/>
      <c r="G82" s="631"/>
      <c r="H82" s="634"/>
    </row>
    <row r="83" spans="1:8">
      <c r="A83" s="465"/>
      <c r="B83" s="416"/>
      <c r="C83" s="14" t="s">
        <v>39</v>
      </c>
      <c r="D83" s="55" t="s">
        <v>102</v>
      </c>
      <c r="E83" s="581">
        <v>650</v>
      </c>
      <c r="F83" s="582">
        <f>ROUND($E83*1.1,0)</f>
        <v>715</v>
      </c>
      <c r="G83" s="631"/>
      <c r="H83" s="634"/>
    </row>
    <row r="84" spans="1:8" ht="13.5" customHeight="1">
      <c r="A84" s="51"/>
      <c r="B84" s="416"/>
      <c r="C84" s="14" t="s">
        <v>39</v>
      </c>
      <c r="D84" s="36" t="s">
        <v>117</v>
      </c>
      <c r="E84" s="71">
        <v>120</v>
      </c>
      <c r="F84" s="72">
        <f>ROUND($E84*1.1,0)</f>
        <v>132</v>
      </c>
      <c r="G84" s="631"/>
      <c r="H84" s="634"/>
    </row>
    <row r="85" spans="1:8">
      <c r="A85" s="52"/>
      <c r="B85" s="417"/>
      <c r="C85" s="33" t="s">
        <v>39</v>
      </c>
      <c r="D85" s="175" t="s">
        <v>38</v>
      </c>
      <c r="E85" s="73">
        <v>190</v>
      </c>
      <c r="F85" s="185">
        <f>ROUND($E85*1.1,0)</f>
        <v>209</v>
      </c>
      <c r="G85" s="632"/>
      <c r="H85" s="635"/>
    </row>
    <row r="86" spans="1:8" ht="15" customHeight="1">
      <c r="A86" s="58" t="s">
        <v>214</v>
      </c>
      <c r="B86" s="91"/>
      <c r="C86" s="59"/>
      <c r="D86" s="59"/>
      <c r="E86" s="85"/>
      <c r="F86" s="85"/>
      <c r="G86" s="59"/>
      <c r="H86" s="57"/>
    </row>
    <row r="87" spans="1:8">
      <c r="A87" s="5"/>
      <c r="B87" s="5" t="s">
        <v>234</v>
      </c>
      <c r="C87" s="66" t="s">
        <v>49</v>
      </c>
      <c r="D87" s="35" t="s">
        <v>103</v>
      </c>
      <c r="E87" s="70">
        <v>552</v>
      </c>
      <c r="F87" s="72">
        <f t="shared" ref="F87:F92" si="4">ROUND($E87*1.1,0)</f>
        <v>607</v>
      </c>
      <c r="G87" s="630" t="s">
        <v>118</v>
      </c>
      <c r="H87" s="633" t="s">
        <v>114</v>
      </c>
    </row>
    <row r="88" spans="1:8">
      <c r="A88" s="6"/>
      <c r="B88" s="6"/>
      <c r="C88" s="14" t="s">
        <v>39</v>
      </c>
      <c r="D88" s="36" t="s">
        <v>197</v>
      </c>
      <c r="E88" s="71">
        <v>86</v>
      </c>
      <c r="F88" s="72">
        <f t="shared" si="4"/>
        <v>95</v>
      </c>
      <c r="G88" s="631"/>
      <c r="H88" s="634"/>
    </row>
    <row r="89" spans="1:8" ht="13.5" customHeight="1">
      <c r="A89" s="6"/>
      <c r="B89" s="6"/>
      <c r="C89" s="14" t="s">
        <v>39</v>
      </c>
      <c r="D89" s="36" t="s">
        <v>38</v>
      </c>
      <c r="E89" s="71">
        <v>143</v>
      </c>
      <c r="F89" s="72">
        <f t="shared" si="4"/>
        <v>157</v>
      </c>
      <c r="G89" s="631"/>
      <c r="H89" s="634"/>
    </row>
    <row r="90" spans="1:8">
      <c r="A90" s="42"/>
      <c r="B90" s="6" t="s">
        <v>45</v>
      </c>
      <c r="C90" s="191" t="s">
        <v>254</v>
      </c>
      <c r="D90" s="37" t="s">
        <v>103</v>
      </c>
      <c r="E90" s="71">
        <v>552</v>
      </c>
      <c r="F90" s="72">
        <f t="shared" si="4"/>
        <v>607</v>
      </c>
      <c r="G90" s="631"/>
      <c r="H90" s="634"/>
    </row>
    <row r="91" spans="1:8">
      <c r="A91" s="42"/>
      <c r="B91" s="6"/>
      <c r="C91" s="14" t="s">
        <v>39</v>
      </c>
      <c r="D91" s="36" t="s">
        <v>197</v>
      </c>
      <c r="E91" s="71">
        <v>86</v>
      </c>
      <c r="F91" s="72">
        <f t="shared" si="4"/>
        <v>95</v>
      </c>
      <c r="G91" s="631"/>
      <c r="H91" s="634"/>
    </row>
    <row r="92" spans="1:8" ht="13.5" customHeight="1">
      <c r="A92" s="42"/>
      <c r="B92" s="6"/>
      <c r="C92" s="14" t="s">
        <v>39</v>
      </c>
      <c r="D92" s="36" t="s">
        <v>38</v>
      </c>
      <c r="E92" s="71">
        <v>143</v>
      </c>
      <c r="F92" s="72">
        <f t="shared" si="4"/>
        <v>157</v>
      </c>
      <c r="G92" s="631"/>
      <c r="H92" s="634"/>
    </row>
    <row r="93" spans="1:8">
      <c r="A93" s="42"/>
      <c r="B93" s="6" t="s">
        <v>46</v>
      </c>
      <c r="C93" s="191" t="s">
        <v>50</v>
      </c>
      <c r="D93" s="37" t="s">
        <v>103</v>
      </c>
      <c r="E93" s="71">
        <v>552</v>
      </c>
      <c r="F93" s="72">
        <f t="shared" ref="F93:F104" si="5">ROUND($E93*1.1,0)</f>
        <v>607</v>
      </c>
      <c r="G93" s="631"/>
      <c r="H93" s="634"/>
    </row>
    <row r="94" spans="1:8">
      <c r="A94" s="42"/>
      <c r="B94" s="6"/>
      <c r="C94" s="14" t="s">
        <v>39</v>
      </c>
      <c r="D94" s="36" t="s">
        <v>197</v>
      </c>
      <c r="E94" s="71">
        <v>86</v>
      </c>
      <c r="F94" s="72">
        <f t="shared" si="5"/>
        <v>95</v>
      </c>
      <c r="G94" s="631"/>
      <c r="H94" s="634"/>
    </row>
    <row r="95" spans="1:8" ht="13.5" customHeight="1">
      <c r="A95" s="6"/>
      <c r="B95" s="6"/>
      <c r="C95" s="14" t="s">
        <v>39</v>
      </c>
      <c r="D95" s="36" t="s">
        <v>38</v>
      </c>
      <c r="E95" s="71">
        <v>143</v>
      </c>
      <c r="F95" s="185">
        <f t="shared" si="5"/>
        <v>157</v>
      </c>
      <c r="G95" s="631"/>
      <c r="H95" s="634"/>
    </row>
    <row r="96" spans="1:8">
      <c r="A96" s="162"/>
      <c r="B96" s="162" t="s">
        <v>629</v>
      </c>
      <c r="C96" s="525" t="s">
        <v>412</v>
      </c>
      <c r="D96" s="171" t="s">
        <v>103</v>
      </c>
      <c r="E96" s="70">
        <v>700</v>
      </c>
      <c r="F96" s="184">
        <f t="shared" si="5"/>
        <v>770</v>
      </c>
      <c r="G96" s="633" t="s">
        <v>73</v>
      </c>
      <c r="H96" s="658" t="s">
        <v>107</v>
      </c>
    </row>
    <row r="97" spans="1:9">
      <c r="A97" s="167"/>
      <c r="B97" s="167"/>
      <c r="C97" s="538" t="s">
        <v>96</v>
      </c>
      <c r="D97" s="37" t="s">
        <v>40</v>
      </c>
      <c r="E97" s="75">
        <v>190</v>
      </c>
      <c r="F97" s="72">
        <f t="shared" si="5"/>
        <v>209</v>
      </c>
      <c r="G97" s="634"/>
      <c r="H97" s="659"/>
    </row>
    <row r="98" spans="1:9" ht="13.5" customHeight="1">
      <c r="A98" s="167"/>
      <c r="B98" s="167" t="s">
        <v>304</v>
      </c>
      <c r="C98" s="554" t="s">
        <v>413</v>
      </c>
      <c r="D98" s="37" t="s">
        <v>103</v>
      </c>
      <c r="E98" s="71">
        <v>700</v>
      </c>
      <c r="F98" s="72">
        <f t="shared" si="5"/>
        <v>770</v>
      </c>
      <c r="G98" s="634"/>
      <c r="H98" s="659"/>
    </row>
    <row r="99" spans="1:9">
      <c r="A99" s="167"/>
      <c r="B99" s="167"/>
      <c r="C99" s="538" t="s">
        <v>96</v>
      </c>
      <c r="D99" s="37" t="s">
        <v>40</v>
      </c>
      <c r="E99" s="75">
        <v>190</v>
      </c>
      <c r="F99" s="72">
        <f t="shared" si="5"/>
        <v>209</v>
      </c>
      <c r="G99" s="634"/>
      <c r="H99" s="659"/>
    </row>
    <row r="100" spans="1:9">
      <c r="A100" s="167"/>
      <c r="B100" s="167" t="s">
        <v>683</v>
      </c>
      <c r="C100" s="555" t="s">
        <v>414</v>
      </c>
      <c r="D100" s="55" t="s">
        <v>103</v>
      </c>
      <c r="E100" s="74">
        <v>770</v>
      </c>
      <c r="F100" s="72">
        <f t="shared" si="5"/>
        <v>847</v>
      </c>
      <c r="G100" s="634"/>
      <c r="H100" s="659"/>
    </row>
    <row r="101" spans="1:9">
      <c r="A101" s="7"/>
      <c r="B101" s="7"/>
      <c r="C101" s="33" t="s">
        <v>96</v>
      </c>
      <c r="D101" s="38" t="s">
        <v>40</v>
      </c>
      <c r="E101" s="174">
        <v>190</v>
      </c>
      <c r="F101" s="185">
        <f t="shared" si="5"/>
        <v>209</v>
      </c>
      <c r="G101" s="635"/>
      <c r="H101" s="660"/>
    </row>
    <row r="102" spans="1:9">
      <c r="A102" s="5" t="s">
        <v>277</v>
      </c>
      <c r="B102" s="5" t="s">
        <v>47</v>
      </c>
      <c r="C102" s="39" t="s">
        <v>48</v>
      </c>
      <c r="D102" s="257" t="s">
        <v>85</v>
      </c>
      <c r="E102" s="70">
        <v>429</v>
      </c>
      <c r="F102" s="183">
        <f t="shared" si="5"/>
        <v>472</v>
      </c>
      <c r="G102" s="644" t="s">
        <v>118</v>
      </c>
      <c r="H102" s="642" t="s">
        <v>108</v>
      </c>
    </row>
    <row r="103" spans="1:9">
      <c r="A103" s="6"/>
      <c r="B103" s="6"/>
      <c r="C103" s="14" t="s">
        <v>39</v>
      </c>
      <c r="D103" s="11" t="s">
        <v>99</v>
      </c>
      <c r="E103" s="71">
        <v>95</v>
      </c>
      <c r="F103" s="72">
        <f t="shared" si="5"/>
        <v>105</v>
      </c>
      <c r="G103" s="645"/>
      <c r="H103" s="677"/>
    </row>
    <row r="104" spans="1:9">
      <c r="A104" s="7"/>
      <c r="B104" s="7"/>
      <c r="C104" s="33" t="s">
        <v>39</v>
      </c>
      <c r="D104" s="192" t="s">
        <v>40</v>
      </c>
      <c r="E104" s="73">
        <v>333</v>
      </c>
      <c r="F104" s="185">
        <f t="shared" si="5"/>
        <v>366</v>
      </c>
      <c r="G104" s="672"/>
      <c r="H104" s="665"/>
    </row>
    <row r="105" spans="1:9" ht="15" customHeight="1">
      <c r="A105" s="58" t="s">
        <v>291</v>
      </c>
      <c r="B105" s="91"/>
      <c r="C105" s="59"/>
      <c r="D105" s="59"/>
      <c r="E105" s="85"/>
      <c r="F105" s="85"/>
      <c r="G105" s="59"/>
      <c r="H105" s="60"/>
    </row>
    <row r="106" spans="1:9" ht="13.15" customHeight="1">
      <c r="A106" s="41"/>
      <c r="B106" s="147" t="s">
        <v>41</v>
      </c>
      <c r="C106" s="15" t="s">
        <v>44</v>
      </c>
      <c r="D106" s="35" t="s">
        <v>102</v>
      </c>
      <c r="E106" s="70">
        <v>600</v>
      </c>
      <c r="F106" s="72">
        <f>ROUND($E106*1.1,0)</f>
        <v>660</v>
      </c>
      <c r="G106" s="644" t="s">
        <v>118</v>
      </c>
      <c r="H106" s="642" t="s">
        <v>235</v>
      </c>
    </row>
    <row r="107" spans="1:9" ht="13.15" customHeight="1">
      <c r="A107" s="12"/>
      <c r="B107" s="148" t="s">
        <v>232</v>
      </c>
      <c r="C107" s="40" t="s">
        <v>42</v>
      </c>
      <c r="D107" s="37" t="s">
        <v>102</v>
      </c>
      <c r="E107" s="71">
        <v>600</v>
      </c>
      <c r="F107" s="72">
        <f>ROUND($E107*1.1,0)</f>
        <v>660</v>
      </c>
      <c r="G107" s="645"/>
      <c r="H107" s="643"/>
    </row>
    <row r="108" spans="1:9" ht="13.15" customHeight="1">
      <c r="A108" s="13"/>
      <c r="B108" s="149" t="s">
        <v>233</v>
      </c>
      <c r="C108" s="62" t="s">
        <v>43</v>
      </c>
      <c r="D108" s="38" t="s">
        <v>102</v>
      </c>
      <c r="E108" s="73">
        <v>600</v>
      </c>
      <c r="F108" s="185">
        <f>ROUND($E108*1.1,0)</f>
        <v>660</v>
      </c>
      <c r="G108" s="672"/>
      <c r="H108" s="653"/>
    </row>
    <row r="109" spans="1:9" ht="15" customHeight="1">
      <c r="A109" s="195" t="s">
        <v>213</v>
      </c>
      <c r="B109" s="4"/>
      <c r="C109" s="56"/>
      <c r="D109" s="56"/>
      <c r="E109" s="78"/>
      <c r="F109" s="78"/>
      <c r="G109" s="56"/>
      <c r="H109" s="57"/>
      <c r="I109"/>
    </row>
    <row r="110" spans="1:9">
      <c r="A110" s="5"/>
      <c r="B110" s="5" t="s">
        <v>87</v>
      </c>
      <c r="C110" s="43" t="s">
        <v>51</v>
      </c>
      <c r="D110" s="35" t="s">
        <v>104</v>
      </c>
      <c r="E110" s="74">
        <v>700</v>
      </c>
      <c r="F110" s="72">
        <f t="shared" ref="F110:F129" si="6">ROUND($E110*1.1,0)</f>
        <v>770</v>
      </c>
      <c r="G110" s="646" t="s">
        <v>118</v>
      </c>
      <c r="H110" s="642" t="s">
        <v>236</v>
      </c>
    </row>
    <row r="111" spans="1:9">
      <c r="A111" s="6"/>
      <c r="B111" s="6"/>
      <c r="C111" s="14" t="s">
        <v>39</v>
      </c>
      <c r="D111" s="37" t="s">
        <v>40</v>
      </c>
      <c r="E111" s="75">
        <v>190</v>
      </c>
      <c r="F111" s="185">
        <f t="shared" si="6"/>
        <v>209</v>
      </c>
      <c r="G111" s="645"/>
      <c r="H111" s="643"/>
    </row>
    <row r="112" spans="1:9">
      <c r="A112" s="5"/>
      <c r="B112" s="5" t="s">
        <v>306</v>
      </c>
      <c r="C112" s="31" t="s">
        <v>88</v>
      </c>
      <c r="D112" s="35" t="s">
        <v>104</v>
      </c>
      <c r="E112" s="70">
        <v>400</v>
      </c>
      <c r="F112" s="184">
        <f t="shared" si="6"/>
        <v>440</v>
      </c>
      <c r="G112" s="678" t="s">
        <v>118</v>
      </c>
      <c r="H112" s="633" t="s">
        <v>105</v>
      </c>
    </row>
    <row r="113" spans="1:9" ht="13.5" customHeight="1">
      <c r="A113" s="6"/>
      <c r="B113" s="6"/>
      <c r="C113" s="14" t="s">
        <v>96</v>
      </c>
      <c r="D113" s="37" t="s">
        <v>40</v>
      </c>
      <c r="E113" s="75">
        <v>100</v>
      </c>
      <c r="F113" s="72">
        <f t="shared" si="6"/>
        <v>110</v>
      </c>
      <c r="G113" s="679"/>
      <c r="H113" s="634"/>
    </row>
    <row r="114" spans="1:9" ht="13.5" customHeight="1">
      <c r="A114" s="6"/>
      <c r="B114" s="6" t="s">
        <v>307</v>
      </c>
      <c r="C114" s="14" t="s">
        <v>89</v>
      </c>
      <c r="D114" s="37" t="s">
        <v>104</v>
      </c>
      <c r="E114" s="71">
        <v>400</v>
      </c>
      <c r="F114" s="72">
        <f t="shared" si="6"/>
        <v>440</v>
      </c>
      <c r="G114" s="679"/>
      <c r="H114" s="634"/>
    </row>
    <row r="115" spans="1:9" ht="13.5" customHeight="1">
      <c r="A115" s="6"/>
      <c r="B115" s="6"/>
      <c r="C115" s="14" t="s">
        <v>96</v>
      </c>
      <c r="D115" s="37" t="s">
        <v>40</v>
      </c>
      <c r="E115" s="75">
        <v>100</v>
      </c>
      <c r="F115" s="72">
        <f t="shared" si="6"/>
        <v>110</v>
      </c>
      <c r="G115" s="679"/>
      <c r="H115" s="634"/>
    </row>
    <row r="116" spans="1:9" ht="13.5" customHeight="1">
      <c r="A116" s="6"/>
      <c r="B116" s="6" t="s">
        <v>308</v>
      </c>
      <c r="C116" s="14" t="s">
        <v>90</v>
      </c>
      <c r="D116" s="37" t="s">
        <v>104</v>
      </c>
      <c r="E116" s="71">
        <v>400</v>
      </c>
      <c r="F116" s="72">
        <f t="shared" si="6"/>
        <v>440</v>
      </c>
      <c r="G116" s="679"/>
      <c r="H116" s="634"/>
    </row>
    <row r="117" spans="1:9" ht="13.5" customHeight="1">
      <c r="A117" s="6"/>
      <c r="B117" s="6"/>
      <c r="C117" s="14" t="s">
        <v>96</v>
      </c>
      <c r="D117" s="37" t="s">
        <v>40</v>
      </c>
      <c r="E117" s="75">
        <v>100</v>
      </c>
      <c r="F117" s="72">
        <f t="shared" si="6"/>
        <v>110</v>
      </c>
      <c r="G117" s="679"/>
      <c r="H117" s="634"/>
    </row>
    <row r="118" spans="1:9" ht="13.5" customHeight="1">
      <c r="A118" s="6"/>
      <c r="B118" s="6" t="s">
        <v>309</v>
      </c>
      <c r="C118" s="14" t="s">
        <v>91</v>
      </c>
      <c r="D118" s="37" t="s">
        <v>104</v>
      </c>
      <c r="E118" s="71">
        <v>400</v>
      </c>
      <c r="F118" s="72">
        <f t="shared" si="6"/>
        <v>440</v>
      </c>
      <c r="G118" s="679"/>
      <c r="H118" s="634"/>
    </row>
    <row r="119" spans="1:9" ht="13.5" customHeight="1">
      <c r="A119" s="6"/>
      <c r="B119" s="6"/>
      <c r="C119" s="14" t="s">
        <v>96</v>
      </c>
      <c r="D119" s="37" t="s">
        <v>40</v>
      </c>
      <c r="E119" s="75">
        <v>100</v>
      </c>
      <c r="F119" s="72">
        <f t="shared" si="6"/>
        <v>110</v>
      </c>
      <c r="G119" s="679"/>
      <c r="H119" s="634"/>
    </row>
    <row r="120" spans="1:9">
      <c r="A120" s="6"/>
      <c r="B120" s="6" t="s">
        <v>310</v>
      </c>
      <c r="C120" s="14" t="s">
        <v>92</v>
      </c>
      <c r="D120" s="37" t="s">
        <v>104</v>
      </c>
      <c r="E120" s="71">
        <v>400</v>
      </c>
      <c r="F120" s="72">
        <f t="shared" si="6"/>
        <v>440</v>
      </c>
      <c r="G120" s="679"/>
      <c r="H120" s="634"/>
    </row>
    <row r="121" spans="1:9">
      <c r="A121" s="6"/>
      <c r="B121" s="6"/>
      <c r="C121" s="14" t="s">
        <v>96</v>
      </c>
      <c r="D121" s="37" t="s">
        <v>40</v>
      </c>
      <c r="E121" s="174">
        <v>100</v>
      </c>
      <c r="F121" s="185">
        <f t="shared" si="6"/>
        <v>110</v>
      </c>
      <c r="G121" s="679"/>
      <c r="H121" s="634"/>
    </row>
    <row r="122" spans="1:9">
      <c r="A122" s="5"/>
      <c r="B122" s="5" t="s">
        <v>305</v>
      </c>
      <c r="C122" s="31" t="s">
        <v>56</v>
      </c>
      <c r="D122" s="171" t="s">
        <v>104</v>
      </c>
      <c r="E122" s="70">
        <v>527</v>
      </c>
      <c r="F122" s="183">
        <f t="shared" si="6"/>
        <v>580</v>
      </c>
      <c r="G122" s="630" t="s">
        <v>118</v>
      </c>
      <c r="H122" s="642" t="s">
        <v>237</v>
      </c>
    </row>
    <row r="123" spans="1:9">
      <c r="A123" s="7"/>
      <c r="B123" s="7"/>
      <c r="C123" s="33" t="s">
        <v>39</v>
      </c>
      <c r="D123" s="38" t="s">
        <v>40</v>
      </c>
      <c r="E123" s="174">
        <v>145</v>
      </c>
      <c r="F123" s="185">
        <f t="shared" si="6"/>
        <v>160</v>
      </c>
      <c r="G123" s="632"/>
      <c r="H123" s="653"/>
    </row>
    <row r="124" spans="1:9">
      <c r="A124" s="5" t="s">
        <v>5</v>
      </c>
      <c r="B124" s="5" t="s">
        <v>55</v>
      </c>
      <c r="C124" s="31" t="s">
        <v>723</v>
      </c>
      <c r="D124" s="171" t="s">
        <v>85</v>
      </c>
      <c r="E124" s="70">
        <v>495</v>
      </c>
      <c r="F124" s="183">
        <f t="shared" si="6"/>
        <v>545</v>
      </c>
      <c r="G124" s="644" t="s">
        <v>118</v>
      </c>
      <c r="H124" s="642" t="s">
        <v>238</v>
      </c>
      <c r="I124"/>
    </row>
    <row r="125" spans="1:9">
      <c r="A125" s="7"/>
      <c r="B125" s="7"/>
      <c r="C125" s="33" t="s">
        <v>96</v>
      </c>
      <c r="D125" s="175" t="s">
        <v>99</v>
      </c>
      <c r="E125" s="73">
        <v>95</v>
      </c>
      <c r="F125" s="185">
        <f t="shared" si="6"/>
        <v>105</v>
      </c>
      <c r="G125" s="672"/>
      <c r="H125" s="653"/>
      <c r="I125"/>
    </row>
    <row r="126" spans="1:9" ht="13.5" customHeight="1">
      <c r="A126" s="5" t="s">
        <v>5</v>
      </c>
      <c r="B126" s="5" t="s">
        <v>52</v>
      </c>
      <c r="C126" s="31" t="s">
        <v>53</v>
      </c>
      <c r="D126" s="35" t="s">
        <v>85</v>
      </c>
      <c r="E126" s="70">
        <v>495</v>
      </c>
      <c r="F126" s="184">
        <f t="shared" si="6"/>
        <v>545</v>
      </c>
      <c r="G126" s="630" t="s">
        <v>288</v>
      </c>
      <c r="H126" s="633" t="s">
        <v>108</v>
      </c>
    </row>
    <row r="127" spans="1:9">
      <c r="A127" s="6"/>
      <c r="B127" s="6"/>
      <c r="C127" s="14" t="s">
        <v>96</v>
      </c>
      <c r="D127" s="36" t="s">
        <v>99</v>
      </c>
      <c r="E127" s="71">
        <v>95</v>
      </c>
      <c r="F127" s="72">
        <f t="shared" si="6"/>
        <v>105</v>
      </c>
      <c r="G127" s="631"/>
      <c r="H127" s="634"/>
    </row>
    <row r="128" spans="1:9" ht="13.5" customHeight="1">
      <c r="A128" s="6" t="s">
        <v>5</v>
      </c>
      <c r="B128" s="6" t="s">
        <v>86</v>
      </c>
      <c r="C128" s="14" t="s">
        <v>54</v>
      </c>
      <c r="D128" s="37" t="s">
        <v>85</v>
      </c>
      <c r="E128" s="71">
        <v>514</v>
      </c>
      <c r="F128" s="72">
        <f t="shared" si="6"/>
        <v>565</v>
      </c>
      <c r="G128" s="631"/>
      <c r="H128" s="634"/>
    </row>
    <row r="129" spans="1:8">
      <c r="A129" s="7"/>
      <c r="B129" s="7"/>
      <c r="C129" s="33" t="s">
        <v>96</v>
      </c>
      <c r="D129" s="175" t="s">
        <v>99</v>
      </c>
      <c r="E129" s="73">
        <v>95</v>
      </c>
      <c r="F129" s="185">
        <f t="shared" si="6"/>
        <v>105</v>
      </c>
      <c r="G129" s="632"/>
      <c r="H129" s="635"/>
    </row>
    <row r="130" spans="1:8" ht="15" customHeight="1">
      <c r="A130" s="58" t="s">
        <v>210</v>
      </c>
      <c r="B130" s="91"/>
      <c r="C130" s="59"/>
      <c r="D130" s="59"/>
      <c r="E130" s="85"/>
      <c r="F130" s="85"/>
      <c r="G130" s="59"/>
      <c r="H130" s="60"/>
    </row>
    <row r="131" spans="1:8">
      <c r="A131" s="5" t="s">
        <v>5</v>
      </c>
      <c r="B131" s="5" t="s">
        <v>223</v>
      </c>
      <c r="C131" s="31" t="s">
        <v>57</v>
      </c>
      <c r="D131" s="37" t="s">
        <v>85</v>
      </c>
      <c r="E131" s="71">
        <v>486</v>
      </c>
      <c r="F131" s="72">
        <f t="shared" ref="F131:F139" si="7">ROUND($E131*1.1,0)</f>
        <v>535</v>
      </c>
      <c r="G131" s="644" t="s">
        <v>118</v>
      </c>
      <c r="H131" s="642" t="s">
        <v>198</v>
      </c>
    </row>
    <row r="132" spans="1:8">
      <c r="A132" s="27"/>
      <c r="B132" s="27"/>
      <c r="C132" s="48" t="s">
        <v>39</v>
      </c>
      <c r="D132" s="172" t="s">
        <v>99</v>
      </c>
      <c r="E132" s="81">
        <v>95</v>
      </c>
      <c r="F132" s="185">
        <f t="shared" si="7"/>
        <v>105</v>
      </c>
      <c r="G132" s="674"/>
      <c r="H132" s="673"/>
    </row>
    <row r="133" spans="1:8">
      <c r="A133" s="5" t="s">
        <v>298</v>
      </c>
      <c r="B133" s="5" t="s">
        <v>58</v>
      </c>
      <c r="C133" s="31" t="s">
        <v>59</v>
      </c>
      <c r="D133" s="171" t="s">
        <v>85</v>
      </c>
      <c r="E133" s="70">
        <v>457</v>
      </c>
      <c r="F133" s="184">
        <f t="shared" si="7"/>
        <v>503</v>
      </c>
      <c r="G133" s="644" t="s">
        <v>118</v>
      </c>
      <c r="H133" s="642" t="s">
        <v>198</v>
      </c>
    </row>
    <row r="134" spans="1:8">
      <c r="A134" s="7"/>
      <c r="B134" s="7"/>
      <c r="C134" s="33" t="s">
        <v>39</v>
      </c>
      <c r="D134" s="175" t="s">
        <v>99</v>
      </c>
      <c r="E134" s="73">
        <v>95</v>
      </c>
      <c r="F134" s="185">
        <f t="shared" si="7"/>
        <v>105</v>
      </c>
      <c r="G134" s="672"/>
      <c r="H134" s="653"/>
    </row>
    <row r="135" spans="1:8">
      <c r="A135" s="5"/>
      <c r="B135" s="5" t="s">
        <v>60</v>
      </c>
      <c r="C135" s="31" t="s">
        <v>61</v>
      </c>
      <c r="D135" s="35" t="s">
        <v>85</v>
      </c>
      <c r="E135" s="70">
        <v>381</v>
      </c>
      <c r="F135" s="184">
        <f t="shared" si="7"/>
        <v>419</v>
      </c>
      <c r="G135" s="644" t="s">
        <v>255</v>
      </c>
      <c r="H135" s="642" t="s">
        <v>239</v>
      </c>
    </row>
    <row r="136" spans="1:8">
      <c r="A136" s="6" t="s">
        <v>5</v>
      </c>
      <c r="B136" s="6"/>
      <c r="C136" s="14" t="s">
        <v>39</v>
      </c>
      <c r="D136" s="61" t="s">
        <v>62</v>
      </c>
      <c r="E136" s="75">
        <v>145</v>
      </c>
      <c r="F136" s="72">
        <f t="shared" si="7"/>
        <v>160</v>
      </c>
      <c r="G136" s="645"/>
      <c r="H136" s="643"/>
    </row>
    <row r="137" spans="1:8">
      <c r="A137" s="27" t="s">
        <v>5</v>
      </c>
      <c r="B137" s="27"/>
      <c r="C137" s="48" t="s">
        <v>39</v>
      </c>
      <c r="D137" s="177" t="s">
        <v>63</v>
      </c>
      <c r="E137" s="173">
        <v>191</v>
      </c>
      <c r="F137" s="82">
        <f t="shared" si="7"/>
        <v>210</v>
      </c>
      <c r="G137" s="674"/>
      <c r="H137" s="673"/>
    </row>
    <row r="138" spans="1:8">
      <c r="A138" s="162"/>
      <c r="B138" s="253" t="s">
        <v>311</v>
      </c>
      <c r="C138" s="217" t="s">
        <v>243</v>
      </c>
      <c r="D138" s="171" t="s">
        <v>241</v>
      </c>
      <c r="E138" s="70">
        <v>573</v>
      </c>
      <c r="F138" s="183">
        <f t="shared" si="7"/>
        <v>630</v>
      </c>
      <c r="G138" s="630" t="s">
        <v>253</v>
      </c>
      <c r="H138" s="675" t="s">
        <v>280</v>
      </c>
    </row>
    <row r="139" spans="1:8">
      <c r="A139" s="159"/>
      <c r="B139" s="317" t="s">
        <v>278</v>
      </c>
      <c r="C139" s="216" t="s">
        <v>279</v>
      </c>
      <c r="D139" s="38" t="s">
        <v>241</v>
      </c>
      <c r="E139" s="73">
        <v>590</v>
      </c>
      <c r="F139" s="252">
        <f t="shared" si="7"/>
        <v>649</v>
      </c>
      <c r="G139" s="632"/>
      <c r="H139" s="676"/>
    </row>
    <row r="140" spans="1:8" ht="15" customHeight="1">
      <c r="A140" s="320" t="s">
        <v>211</v>
      </c>
      <c r="B140" s="214"/>
      <c r="C140" s="215"/>
      <c r="D140" s="59"/>
      <c r="E140" s="85"/>
      <c r="F140" s="85"/>
      <c r="G140" s="59"/>
      <c r="H140" s="60"/>
    </row>
    <row r="141" spans="1:8">
      <c r="A141" s="162"/>
      <c r="B141" s="162" t="s">
        <v>724</v>
      </c>
      <c r="C141" s="197" t="s">
        <v>69</v>
      </c>
      <c r="D141" s="35" t="s">
        <v>104</v>
      </c>
      <c r="E141" s="71">
        <v>360</v>
      </c>
      <c r="F141" s="72">
        <f t="shared" ref="F141:F147" si="8">ROUND($E141*1.1,0)</f>
        <v>396</v>
      </c>
      <c r="G141" s="669" t="s">
        <v>112</v>
      </c>
      <c r="H141" s="666" t="s">
        <v>598</v>
      </c>
    </row>
    <row r="142" spans="1:8">
      <c r="A142" s="167"/>
      <c r="B142" s="167" t="s">
        <v>725</v>
      </c>
      <c r="C142" s="154" t="s">
        <v>68</v>
      </c>
      <c r="D142" s="37" t="s">
        <v>104</v>
      </c>
      <c r="E142" s="71">
        <v>350</v>
      </c>
      <c r="F142" s="72">
        <f t="shared" si="8"/>
        <v>385</v>
      </c>
      <c r="G142" s="670"/>
      <c r="H142" s="667"/>
    </row>
    <row r="143" spans="1:8" ht="13.5" customHeight="1">
      <c r="A143" s="167"/>
      <c r="B143" s="167" t="s">
        <v>726</v>
      </c>
      <c r="C143" s="154" t="s">
        <v>65</v>
      </c>
      <c r="D143" s="37" t="s">
        <v>104</v>
      </c>
      <c r="E143" s="71">
        <v>330</v>
      </c>
      <c r="F143" s="72">
        <f t="shared" si="8"/>
        <v>363</v>
      </c>
      <c r="G143" s="670"/>
      <c r="H143" s="667"/>
    </row>
    <row r="144" spans="1:8">
      <c r="A144" s="167"/>
      <c r="B144" s="167" t="s">
        <v>727</v>
      </c>
      <c r="C144" s="154" t="s">
        <v>66</v>
      </c>
      <c r="D144" s="37" t="s">
        <v>104</v>
      </c>
      <c r="E144" s="71">
        <v>330</v>
      </c>
      <c r="F144" s="72">
        <f t="shared" si="8"/>
        <v>363</v>
      </c>
      <c r="G144" s="670"/>
      <c r="H144" s="667"/>
    </row>
    <row r="145" spans="1:9">
      <c r="A145" s="167"/>
      <c r="B145" s="167" t="s">
        <v>728</v>
      </c>
      <c r="C145" s="154" t="s">
        <v>64</v>
      </c>
      <c r="D145" s="37" t="s">
        <v>104</v>
      </c>
      <c r="E145" s="71">
        <v>330</v>
      </c>
      <c r="F145" s="72">
        <f t="shared" si="8"/>
        <v>363</v>
      </c>
      <c r="G145" s="670"/>
      <c r="H145" s="667"/>
    </row>
    <row r="146" spans="1:9">
      <c r="A146" s="167"/>
      <c r="B146" s="167" t="s">
        <v>729</v>
      </c>
      <c r="C146" s="154" t="s">
        <v>70</v>
      </c>
      <c r="D146" s="37" t="s">
        <v>104</v>
      </c>
      <c r="E146" s="71">
        <v>360</v>
      </c>
      <c r="F146" s="72">
        <f t="shared" si="8"/>
        <v>396</v>
      </c>
      <c r="G146" s="670"/>
      <c r="H146" s="667"/>
    </row>
    <row r="147" spans="1:9">
      <c r="A147" s="159"/>
      <c r="B147" s="159" t="s">
        <v>730</v>
      </c>
      <c r="C147" s="216" t="s">
        <v>67</v>
      </c>
      <c r="D147" s="38" t="s">
        <v>104</v>
      </c>
      <c r="E147" s="73">
        <v>350</v>
      </c>
      <c r="F147" s="185">
        <f t="shared" si="8"/>
        <v>385</v>
      </c>
      <c r="G147" s="671"/>
      <c r="H147" s="668"/>
    </row>
    <row r="148" spans="1:9">
      <c r="A148" s="213"/>
      <c r="B148" s="213" t="s">
        <v>312</v>
      </c>
      <c r="C148" s="570" t="s">
        <v>71</v>
      </c>
      <c r="D148" s="571" t="s">
        <v>104</v>
      </c>
      <c r="E148" s="86">
        <v>343</v>
      </c>
      <c r="F148" s="87">
        <f>ROUND($E148*1.1,0)</f>
        <v>377</v>
      </c>
      <c r="G148" s="261" t="s">
        <v>113</v>
      </c>
      <c r="H148" s="318" t="s">
        <v>300</v>
      </c>
    </row>
    <row r="149" spans="1:9" ht="15" customHeight="1">
      <c r="A149" s="58" t="s">
        <v>212</v>
      </c>
      <c r="B149" s="64"/>
      <c r="C149" s="59"/>
      <c r="D149" s="59"/>
      <c r="E149" s="85"/>
      <c r="F149" s="85"/>
      <c r="G149" s="59"/>
      <c r="H149" s="60"/>
    </row>
    <row r="150" spans="1:9">
      <c r="A150" s="50"/>
      <c r="B150" s="179" t="s">
        <v>732</v>
      </c>
      <c r="C150" s="181" t="s">
        <v>93</v>
      </c>
      <c r="D150" s="171" t="s">
        <v>85</v>
      </c>
      <c r="E150" s="70">
        <v>276</v>
      </c>
      <c r="F150" s="183">
        <f>ROUND($E150*1.1,0)</f>
        <v>304</v>
      </c>
      <c r="G150" s="644" t="s">
        <v>118</v>
      </c>
      <c r="H150" s="642" t="s">
        <v>313</v>
      </c>
    </row>
    <row r="151" spans="1:9">
      <c r="A151" s="52"/>
      <c r="B151" s="180"/>
      <c r="C151" s="33" t="s">
        <v>97</v>
      </c>
      <c r="D151" s="178" t="s">
        <v>94</v>
      </c>
      <c r="E151" s="174">
        <v>286</v>
      </c>
      <c r="F151" s="185">
        <f>ROUND($E151*1.1,0)</f>
        <v>315</v>
      </c>
      <c r="G151" s="664"/>
      <c r="H151" s="665"/>
    </row>
    <row r="152" spans="1:9">
      <c r="A152" s="67"/>
      <c r="B152" s="53"/>
      <c r="C152" s="9"/>
      <c r="D152" s="49"/>
      <c r="E152" s="77"/>
      <c r="F152" s="76"/>
      <c r="G152" s="53"/>
      <c r="H152" s="21"/>
      <c r="I152" s="53"/>
    </row>
    <row r="153" spans="1:9">
      <c r="A153" s="186"/>
      <c r="B153" s="4"/>
      <c r="C153" s="186"/>
      <c r="D153" s="186"/>
      <c r="E153" s="187"/>
      <c r="F153" s="188"/>
      <c r="G153" s="186"/>
      <c r="H153" s="186"/>
      <c r="I153" s="53"/>
    </row>
    <row r="154" spans="1:9">
      <c r="A154" s="186"/>
      <c r="B154" s="4"/>
      <c r="C154" s="186"/>
      <c r="D154" s="186"/>
      <c r="E154" s="188"/>
      <c r="F154" s="187"/>
      <c r="G154" s="186"/>
      <c r="H154" s="186"/>
      <c r="I154" s="53"/>
    </row>
    <row r="155" spans="1:9">
      <c r="A155" s="186"/>
      <c r="B155" s="4"/>
      <c r="C155" s="186"/>
      <c r="D155" s="186"/>
      <c r="E155" s="188"/>
      <c r="F155" s="187"/>
      <c r="G155" s="186"/>
      <c r="H155" s="189"/>
      <c r="I155" s="53"/>
    </row>
    <row r="156" spans="1:9">
      <c r="A156" s="186"/>
      <c r="B156" s="4"/>
      <c r="C156" s="186"/>
      <c r="D156" s="186"/>
      <c r="E156" s="188"/>
      <c r="F156" s="187"/>
      <c r="G156" s="186"/>
      <c r="H156" s="186"/>
      <c r="I156" s="53"/>
    </row>
    <row r="157" spans="1:9" ht="18" customHeight="1">
      <c r="A157" s="186"/>
      <c r="B157" s="4"/>
      <c r="C157" s="186"/>
      <c r="D157" s="186"/>
      <c r="E157" s="188"/>
      <c r="F157" s="187"/>
      <c r="G157" s="186"/>
      <c r="H157" s="186"/>
      <c r="I157" s="53"/>
    </row>
    <row r="158" spans="1:9">
      <c r="A158" s="186"/>
      <c r="B158" s="4"/>
      <c r="C158" s="186"/>
      <c r="D158" s="186"/>
      <c r="E158" s="188"/>
      <c r="F158" s="187"/>
      <c r="G158" s="186"/>
      <c r="H158" s="186"/>
      <c r="I158" s="53"/>
    </row>
    <row r="159" spans="1:9">
      <c r="A159" s="186"/>
      <c r="B159" s="4"/>
      <c r="C159" s="186"/>
      <c r="D159" s="186"/>
      <c r="E159" s="188"/>
      <c r="F159" s="187"/>
      <c r="G159" s="186"/>
      <c r="H159" s="186"/>
      <c r="I159" s="53"/>
    </row>
    <row r="160" spans="1:9">
      <c r="A160" s="186"/>
      <c r="B160" s="4"/>
      <c r="C160" s="186"/>
      <c r="D160" s="186"/>
      <c r="E160" s="188"/>
      <c r="F160" s="187"/>
      <c r="G160" s="186"/>
      <c r="H160" s="186"/>
      <c r="I160" s="53"/>
    </row>
    <row r="161" spans="1:9">
      <c r="A161" s="186"/>
      <c r="B161" s="4"/>
      <c r="C161" s="186"/>
      <c r="D161" s="186"/>
      <c r="E161" s="188"/>
      <c r="F161" s="187"/>
      <c r="G161" s="186"/>
      <c r="H161" s="186"/>
      <c r="I161" s="53"/>
    </row>
    <row r="162" spans="1:9">
      <c r="A162" s="186"/>
      <c r="B162" s="4"/>
      <c r="C162" s="186"/>
      <c r="D162" s="186"/>
      <c r="E162" s="188"/>
      <c r="F162" s="187"/>
      <c r="G162" s="186"/>
      <c r="H162" s="186"/>
      <c r="I162" s="53"/>
    </row>
    <row r="163" spans="1:9">
      <c r="A163" s="186"/>
      <c r="B163" s="4"/>
      <c r="C163" s="186"/>
      <c r="D163" s="186"/>
      <c r="E163" s="188"/>
      <c r="F163" s="187"/>
      <c r="G163" s="186"/>
      <c r="H163" s="186"/>
      <c r="I163" s="53"/>
    </row>
    <row r="164" spans="1:9">
      <c r="A164" s="186"/>
      <c r="B164" s="4"/>
      <c r="C164" s="186"/>
      <c r="D164" s="186"/>
      <c r="E164" s="188"/>
      <c r="F164" s="187"/>
      <c r="G164" s="186"/>
      <c r="H164" s="186"/>
      <c r="I164" s="53"/>
    </row>
    <row r="165" spans="1:9">
      <c r="A165" s="186"/>
      <c r="B165" s="4"/>
      <c r="C165" s="186"/>
      <c r="D165" s="186"/>
      <c r="E165" s="188"/>
      <c r="F165" s="187"/>
      <c r="G165" s="186"/>
      <c r="H165" s="186"/>
      <c r="I165" s="53"/>
    </row>
    <row r="166" spans="1:9">
      <c r="A166" s="186"/>
      <c r="B166" s="4"/>
      <c r="C166" s="186"/>
      <c r="D166" s="186"/>
      <c r="E166" s="188"/>
      <c r="F166" s="187"/>
      <c r="G166" s="186"/>
      <c r="H166" s="186"/>
      <c r="I166" s="53"/>
    </row>
    <row r="167" spans="1:9">
      <c r="A167" s="186"/>
      <c r="B167" s="4"/>
      <c r="C167" s="186"/>
      <c r="D167" s="186"/>
      <c r="E167" s="188"/>
      <c r="F167" s="187"/>
      <c r="G167" s="186"/>
      <c r="H167" s="186"/>
      <c r="I167" s="53"/>
    </row>
    <row r="168" spans="1:9">
      <c r="A168" s="186"/>
      <c r="B168" s="4"/>
      <c r="C168" s="186"/>
      <c r="D168" s="186"/>
      <c r="E168" s="188"/>
      <c r="F168" s="187"/>
      <c r="G168" s="186"/>
      <c r="H168" s="186"/>
      <c r="I168" s="53"/>
    </row>
    <row r="169" spans="1:9">
      <c r="A169" s="186"/>
      <c r="B169" s="4"/>
      <c r="C169" s="186"/>
      <c r="D169" s="186"/>
      <c r="E169" s="188"/>
      <c r="F169" s="187"/>
      <c r="G169" s="186"/>
      <c r="H169" s="186"/>
      <c r="I169" s="53"/>
    </row>
    <row r="170" spans="1:9">
      <c r="A170" s="186"/>
      <c r="B170" s="4"/>
      <c r="C170" s="186"/>
      <c r="D170" s="186"/>
      <c r="E170" s="188"/>
      <c r="F170" s="187"/>
      <c r="G170" s="186"/>
      <c r="H170" s="186"/>
      <c r="I170" s="53"/>
    </row>
    <row r="171" spans="1:9">
      <c r="A171" s="186"/>
      <c r="B171" s="4"/>
      <c r="C171" s="186"/>
      <c r="D171" s="186"/>
      <c r="E171" s="188"/>
      <c r="F171" s="187"/>
      <c r="G171" s="186"/>
      <c r="H171" s="186"/>
      <c r="I171" s="53"/>
    </row>
    <row r="172" spans="1:9">
      <c r="A172" s="186"/>
      <c r="B172" s="4"/>
      <c r="C172" s="186"/>
      <c r="D172" s="186"/>
      <c r="E172" s="188"/>
      <c r="F172" s="187"/>
      <c r="G172" s="186"/>
      <c r="H172" s="186"/>
      <c r="I172" s="53"/>
    </row>
    <row r="173" spans="1:9">
      <c r="A173" s="186"/>
      <c r="B173" s="4"/>
      <c r="C173" s="186"/>
      <c r="D173" s="186"/>
      <c r="E173" s="188"/>
      <c r="F173" s="187"/>
      <c r="G173" s="186"/>
      <c r="H173" s="186"/>
      <c r="I173" s="53"/>
    </row>
    <row r="174" spans="1:9">
      <c r="A174" s="186"/>
      <c r="B174" s="4"/>
      <c r="C174" s="186"/>
      <c r="D174" s="186"/>
      <c r="E174" s="188"/>
      <c r="F174" s="187"/>
      <c r="G174" s="186"/>
      <c r="H174" s="186"/>
      <c r="I174" s="53"/>
    </row>
    <row r="175" spans="1:9">
      <c r="A175" s="186"/>
      <c r="B175" s="4"/>
      <c r="C175" s="186"/>
      <c r="D175" s="186"/>
      <c r="E175" s="188"/>
      <c r="F175" s="187"/>
      <c r="G175" s="186"/>
      <c r="H175" s="186"/>
      <c r="I175" s="53"/>
    </row>
    <row r="176" spans="1:9">
      <c r="A176" s="186"/>
      <c r="B176" s="4"/>
      <c r="C176" s="186"/>
      <c r="D176" s="186"/>
      <c r="E176" s="188"/>
      <c r="F176" s="187"/>
      <c r="G176" s="186"/>
      <c r="H176" s="186"/>
      <c r="I176" s="53"/>
    </row>
    <row r="177" spans="1:9">
      <c r="A177" s="186"/>
      <c r="B177" s="4"/>
      <c r="C177" s="186"/>
      <c r="D177" s="186"/>
      <c r="E177" s="188"/>
      <c r="F177" s="187"/>
      <c r="G177" s="186"/>
      <c r="H177" s="186"/>
      <c r="I177" s="53"/>
    </row>
    <row r="178" spans="1:9">
      <c r="A178" s="186"/>
      <c r="B178" s="4"/>
      <c r="C178" s="186"/>
      <c r="D178" s="186"/>
      <c r="E178" s="188"/>
      <c r="F178" s="187"/>
      <c r="G178" s="186"/>
      <c r="H178" s="186"/>
      <c r="I178" s="53"/>
    </row>
    <row r="179" spans="1:9">
      <c r="A179" s="186"/>
      <c r="B179" s="4"/>
      <c r="C179" s="186"/>
      <c r="D179" s="186"/>
      <c r="E179" s="188"/>
      <c r="F179" s="187"/>
      <c r="G179" s="186"/>
      <c r="H179" s="186"/>
      <c r="I179" s="53"/>
    </row>
    <row r="180" spans="1:9">
      <c r="A180" s="186"/>
      <c r="B180" s="4"/>
      <c r="C180" s="186"/>
      <c r="D180" s="186"/>
      <c r="E180" s="188"/>
      <c r="F180" s="187"/>
      <c r="G180" s="186"/>
      <c r="H180" s="186"/>
      <c r="I180" s="53"/>
    </row>
    <row r="181" spans="1:9">
      <c r="A181" s="186"/>
      <c r="B181" s="4"/>
      <c r="C181" s="186"/>
      <c r="D181" s="186"/>
      <c r="E181" s="188"/>
      <c r="F181" s="187"/>
      <c r="G181" s="186"/>
      <c r="H181" s="186"/>
      <c r="I181" s="53"/>
    </row>
    <row r="182" spans="1:9">
      <c r="A182" s="186"/>
      <c r="B182" s="4"/>
      <c r="C182" s="186"/>
      <c r="D182" s="186"/>
      <c r="E182" s="188"/>
      <c r="F182" s="187"/>
      <c r="G182" s="186"/>
      <c r="H182" s="186"/>
      <c r="I182" s="53"/>
    </row>
    <row r="183" spans="1:9">
      <c r="A183" s="186"/>
      <c r="B183" s="4"/>
      <c r="C183" s="186"/>
      <c r="D183" s="186"/>
      <c r="E183" s="188"/>
      <c r="F183" s="187"/>
      <c r="G183" s="186"/>
      <c r="H183" s="186"/>
      <c r="I183" s="53"/>
    </row>
    <row r="184" spans="1:9">
      <c r="A184" s="186"/>
      <c r="B184" s="4"/>
      <c r="C184" s="186"/>
      <c r="D184" s="186"/>
      <c r="E184" s="188"/>
      <c r="F184" s="187"/>
      <c r="G184" s="186"/>
      <c r="H184" s="186"/>
      <c r="I184" s="53"/>
    </row>
    <row r="185" spans="1:9">
      <c r="A185" s="186"/>
      <c r="B185" s="4"/>
      <c r="C185" s="186"/>
      <c r="D185" s="186"/>
      <c r="E185" s="188"/>
      <c r="F185" s="187"/>
      <c r="G185" s="186"/>
      <c r="H185" s="186"/>
      <c r="I185" s="53"/>
    </row>
    <row r="186" spans="1:9">
      <c r="A186" s="186"/>
      <c r="B186" s="4"/>
      <c r="C186" s="186"/>
      <c r="D186" s="186"/>
      <c r="E186" s="188"/>
      <c r="F186" s="187"/>
      <c r="G186" s="186"/>
      <c r="H186" s="186"/>
      <c r="I186" s="53"/>
    </row>
  </sheetData>
  <mergeCells count="60">
    <mergeCell ref="H15:H17"/>
    <mergeCell ref="G19:G22"/>
    <mergeCell ref="H19:H22"/>
    <mergeCell ref="A14:H14"/>
    <mergeCell ref="H35:H46"/>
    <mergeCell ref="H25:H29"/>
    <mergeCell ref="G30:G34"/>
    <mergeCell ref="H30:H34"/>
    <mergeCell ref="G35:G46"/>
    <mergeCell ref="G131:G132"/>
    <mergeCell ref="H131:H132"/>
    <mergeCell ref="G87:G95"/>
    <mergeCell ref="H87:H95"/>
    <mergeCell ref="G102:G104"/>
    <mergeCell ref="G106:G108"/>
    <mergeCell ref="H124:H125"/>
    <mergeCell ref="G124:G125"/>
    <mergeCell ref="H102:H104"/>
    <mergeCell ref="G126:G129"/>
    <mergeCell ref="H126:H129"/>
    <mergeCell ref="G112:G121"/>
    <mergeCell ref="H112:H121"/>
    <mergeCell ref="G122:G123"/>
    <mergeCell ref="H122:H123"/>
    <mergeCell ref="H106:H108"/>
    <mergeCell ref="G150:G151"/>
    <mergeCell ref="H150:H151"/>
    <mergeCell ref="H141:H147"/>
    <mergeCell ref="G141:G147"/>
    <mergeCell ref="G133:G134"/>
    <mergeCell ref="H133:H134"/>
    <mergeCell ref="H135:H137"/>
    <mergeCell ref="G135:G137"/>
    <mergeCell ref="G138:G139"/>
    <mergeCell ref="H138:H139"/>
    <mergeCell ref="H110:H111"/>
    <mergeCell ref="G110:G111"/>
    <mergeCell ref="A1:F1"/>
    <mergeCell ref="C15:D15"/>
    <mergeCell ref="C6:D6"/>
    <mergeCell ref="C11:D11"/>
    <mergeCell ref="G6:G9"/>
    <mergeCell ref="G11:G13"/>
    <mergeCell ref="G15:G17"/>
    <mergeCell ref="A3:F3"/>
    <mergeCell ref="A10:H10"/>
    <mergeCell ref="H6:H9"/>
    <mergeCell ref="H11:H13"/>
    <mergeCell ref="G96:G101"/>
    <mergeCell ref="H96:H101"/>
    <mergeCell ref="A23:H23"/>
    <mergeCell ref="G73:G85"/>
    <mergeCell ref="H73:H85"/>
    <mergeCell ref="G66:G71"/>
    <mergeCell ref="H66:H71"/>
    <mergeCell ref="G25:G29"/>
    <mergeCell ref="H48:H53"/>
    <mergeCell ref="G48:G53"/>
    <mergeCell ref="G54:G65"/>
    <mergeCell ref="H54:H65"/>
  </mergeCells>
  <phoneticPr fontId="1"/>
  <pageMargins left="0.70866141732283472" right="0.11811023622047245" top="0.11811023622047245" bottom="0" header="0.39370078740157483" footer="0.19685039370078741"/>
  <pageSetup paperSize="9" fitToHeight="0" orientation="landscape" r:id="rId1"/>
  <headerFooter differentFirst="1"/>
  <rowBreaks count="3" manualBreakCount="3">
    <brk id="34" max="7" man="1"/>
    <brk id="71" max="7" man="1"/>
    <brk id="108" max="7" man="1"/>
  </rowBreaks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258"/>
  <sheetViews>
    <sheetView tabSelected="1" view="pageBreakPreview" zoomScale="110" zoomScaleNormal="100" zoomScaleSheetLayoutView="110" workbookViewId="0">
      <selection activeCell="H2" sqref="H2"/>
    </sheetView>
  </sheetViews>
  <sheetFormatPr defaultRowHeight="12.75"/>
  <cols>
    <col min="1" max="1" width="4.46484375" style="26" customWidth="1"/>
    <col min="2" max="2" width="11.3984375" style="22" bestFit="1" customWidth="1"/>
    <col min="3" max="3" width="30.73046875" customWidth="1"/>
    <col min="4" max="4" width="30.06640625" style="133" customWidth="1"/>
    <col min="5" max="5" width="7.73046875" style="313" bestFit="1" customWidth="1"/>
    <col min="6" max="6" width="9.19921875" style="313" bestFit="1" customWidth="1"/>
    <col min="7" max="7" width="13.53125" style="133" customWidth="1"/>
    <col min="8" max="8" width="29.06640625" style="133" customWidth="1"/>
  </cols>
  <sheetData>
    <row r="1" spans="1:8" ht="22.5" customHeight="1">
      <c r="A1" s="615" t="s">
        <v>697</v>
      </c>
      <c r="B1" s="615"/>
      <c r="C1" s="615"/>
      <c r="D1" s="615"/>
      <c r="E1" s="615"/>
      <c r="F1" s="615"/>
      <c r="H1" s="170">
        <v>45627</v>
      </c>
    </row>
    <row r="2" spans="1:8" ht="13.9">
      <c r="A2" s="482" t="s">
        <v>594</v>
      </c>
      <c r="C2" s="22"/>
      <c r="D2" s="23"/>
      <c r="E2" s="270"/>
      <c r="F2" s="271"/>
      <c r="G2" s="94"/>
      <c r="H2" s="258" t="s">
        <v>287</v>
      </c>
    </row>
    <row r="3" spans="1:8" ht="13.9">
      <c r="A3" s="483" t="s">
        <v>710</v>
      </c>
      <c r="D3" s="130"/>
      <c r="E3" s="23"/>
      <c r="F3" s="271"/>
      <c r="G3" s="94"/>
      <c r="H3" s="95"/>
    </row>
    <row r="4" spans="1:8">
      <c r="A4" s="484"/>
      <c r="B4" s="99" t="s">
        <v>570</v>
      </c>
      <c r="C4" s="100" t="s">
        <v>1</v>
      </c>
      <c r="D4" s="99" t="s">
        <v>119</v>
      </c>
      <c r="E4" s="272" t="s">
        <v>32</v>
      </c>
      <c r="F4" s="273" t="s">
        <v>31</v>
      </c>
      <c r="G4" s="101" t="s">
        <v>30</v>
      </c>
      <c r="H4" s="65" t="s">
        <v>35</v>
      </c>
    </row>
    <row r="5" spans="1:8" ht="18" customHeight="1">
      <c r="A5" s="58" t="s">
        <v>366</v>
      </c>
      <c r="B5" s="91"/>
      <c r="C5" s="97"/>
      <c r="D5" s="97"/>
      <c r="E5" s="274"/>
      <c r="F5" s="274"/>
      <c r="G5" s="97"/>
      <c r="H5" s="98"/>
    </row>
    <row r="6" spans="1:8" ht="13.5" customHeight="1">
      <c r="A6" s="151"/>
      <c r="B6" s="424" t="s">
        <v>569</v>
      </c>
      <c r="C6" s="15" t="s">
        <v>363</v>
      </c>
      <c r="D6" s="102" t="s">
        <v>568</v>
      </c>
      <c r="E6" s="275">
        <v>857</v>
      </c>
      <c r="F6" s="275">
        <f t="shared" ref="F6:F13" si="0">ROUND(E6*1.1,0)</f>
        <v>943</v>
      </c>
      <c r="G6" s="700" t="s">
        <v>519</v>
      </c>
      <c r="H6" s="28" t="s">
        <v>357</v>
      </c>
    </row>
    <row r="7" spans="1:8">
      <c r="A7" s="396"/>
      <c r="B7" s="426"/>
      <c r="C7" s="62" t="s">
        <v>362</v>
      </c>
      <c r="D7" s="444" t="s">
        <v>361</v>
      </c>
      <c r="E7" s="277">
        <v>210</v>
      </c>
      <c r="F7" s="277">
        <f t="shared" si="0"/>
        <v>231</v>
      </c>
      <c r="G7" s="701"/>
      <c r="H7" s="396" t="s">
        <v>317</v>
      </c>
    </row>
    <row r="8" spans="1:8">
      <c r="A8" s="153"/>
      <c r="B8" s="153" t="s">
        <v>567</v>
      </c>
      <c r="C8" s="241" t="s">
        <v>360</v>
      </c>
      <c r="D8" s="447" t="s">
        <v>72</v>
      </c>
      <c r="E8" s="276">
        <v>890</v>
      </c>
      <c r="F8" s="276">
        <f t="shared" si="0"/>
        <v>979</v>
      </c>
      <c r="G8" s="700" t="s">
        <v>445</v>
      </c>
      <c r="H8" s="28" t="s">
        <v>359</v>
      </c>
    </row>
    <row r="9" spans="1:8">
      <c r="A9" s="489"/>
      <c r="B9" s="237"/>
      <c r="C9" s="556" t="s">
        <v>356</v>
      </c>
      <c r="D9" s="444" t="s">
        <v>318</v>
      </c>
      <c r="E9" s="277">
        <v>250</v>
      </c>
      <c r="F9" s="277">
        <f t="shared" si="0"/>
        <v>275</v>
      </c>
      <c r="G9" s="701"/>
      <c r="H9" s="396" t="s">
        <v>317</v>
      </c>
    </row>
    <row r="10" spans="1:8" ht="13.5" customHeight="1">
      <c r="A10" s="314"/>
      <c r="B10" s="435" t="s">
        <v>566</v>
      </c>
      <c r="C10" s="357" t="s">
        <v>358</v>
      </c>
      <c r="D10" s="126" t="s">
        <v>72</v>
      </c>
      <c r="E10" s="395">
        <v>900</v>
      </c>
      <c r="F10" s="395">
        <f t="shared" si="0"/>
        <v>990</v>
      </c>
      <c r="G10" s="700" t="s">
        <v>429</v>
      </c>
      <c r="H10" s="90" t="s">
        <v>357</v>
      </c>
    </row>
    <row r="11" spans="1:8">
      <c r="A11" s="28"/>
      <c r="B11" s="425"/>
      <c r="C11" s="40" t="s">
        <v>356</v>
      </c>
      <c r="D11" s="447" t="s">
        <v>318</v>
      </c>
      <c r="E11" s="276">
        <v>220</v>
      </c>
      <c r="F11" s="276">
        <f t="shared" si="0"/>
        <v>242</v>
      </c>
      <c r="G11" s="702"/>
      <c r="H11" s="47" t="s">
        <v>317</v>
      </c>
    </row>
    <row r="12" spans="1:8">
      <c r="A12" s="485"/>
      <c r="B12" s="429" t="s">
        <v>565</v>
      </c>
      <c r="C12" s="385" t="s">
        <v>355</v>
      </c>
      <c r="D12" s="107" t="s">
        <v>354</v>
      </c>
      <c r="E12" s="394">
        <v>900</v>
      </c>
      <c r="F12" s="393">
        <f t="shared" si="0"/>
        <v>990</v>
      </c>
      <c r="G12" s="702"/>
      <c r="H12" s="364" t="s">
        <v>367</v>
      </c>
    </row>
    <row r="13" spans="1:8" ht="13.5" customHeight="1">
      <c r="A13" s="396"/>
      <c r="B13" s="703" t="s">
        <v>353</v>
      </c>
      <c r="C13" s="704"/>
      <c r="D13" s="705"/>
      <c r="E13" s="392">
        <v>1500</v>
      </c>
      <c r="F13" s="277">
        <f t="shared" si="0"/>
        <v>1650</v>
      </c>
      <c r="G13" s="701"/>
      <c r="H13" s="361" t="s">
        <v>368</v>
      </c>
    </row>
    <row r="14" spans="1:8" ht="18" customHeight="1">
      <c r="A14" s="58" t="s">
        <v>564</v>
      </c>
      <c r="B14" s="91"/>
      <c r="C14" s="97"/>
      <c r="D14" s="97"/>
      <c r="E14" s="274"/>
      <c r="F14" s="274"/>
      <c r="G14" s="97"/>
      <c r="H14" s="98"/>
    </row>
    <row r="15" spans="1:8" ht="13.5" customHeight="1">
      <c r="A15" s="523" t="s">
        <v>298</v>
      </c>
      <c r="B15" s="424" t="s">
        <v>553</v>
      </c>
      <c r="C15" s="15" t="s">
        <v>120</v>
      </c>
      <c r="D15" s="102" t="s">
        <v>552</v>
      </c>
      <c r="E15" s="275">
        <v>600</v>
      </c>
      <c r="F15" s="275">
        <f t="shared" ref="F15:F35" si="1">ROUND(E15*1.1,0)</f>
        <v>660</v>
      </c>
      <c r="G15" s="636" t="s">
        <v>202</v>
      </c>
      <c r="H15" s="633" t="s">
        <v>204</v>
      </c>
    </row>
    <row r="16" spans="1:8" ht="13.5" customHeight="1">
      <c r="A16" s="28"/>
      <c r="B16" s="425" t="s">
        <v>583</v>
      </c>
      <c r="C16" s="40" t="s">
        <v>121</v>
      </c>
      <c r="D16" s="447" t="s">
        <v>548</v>
      </c>
      <c r="E16" s="276">
        <v>619</v>
      </c>
      <c r="F16" s="276">
        <f t="shared" si="1"/>
        <v>681</v>
      </c>
      <c r="G16" s="637"/>
      <c r="H16" s="634"/>
    </row>
    <row r="17" spans="1:8" ht="13.5" customHeight="1">
      <c r="A17" s="519" t="s">
        <v>633</v>
      </c>
      <c r="B17" s="425" t="s">
        <v>551</v>
      </c>
      <c r="C17" s="40" t="s">
        <v>122</v>
      </c>
      <c r="D17" s="447" t="s">
        <v>548</v>
      </c>
      <c r="E17" s="276">
        <v>638</v>
      </c>
      <c r="F17" s="276">
        <f t="shared" si="1"/>
        <v>702</v>
      </c>
      <c r="G17" s="695"/>
      <c r="H17" s="634"/>
    </row>
    <row r="18" spans="1:8" ht="21">
      <c r="A18" s="523" t="s">
        <v>298</v>
      </c>
      <c r="B18" s="425" t="s">
        <v>584</v>
      </c>
      <c r="C18" s="40" t="s">
        <v>123</v>
      </c>
      <c r="D18" s="447" t="s">
        <v>548</v>
      </c>
      <c r="E18" s="276">
        <v>648</v>
      </c>
      <c r="F18" s="276">
        <f t="shared" si="1"/>
        <v>713</v>
      </c>
      <c r="G18" s="314" t="s">
        <v>203</v>
      </c>
      <c r="H18" s="105" t="s">
        <v>205</v>
      </c>
    </row>
    <row r="19" spans="1:8" ht="13.5" customHeight="1">
      <c r="A19" s="523" t="s">
        <v>298</v>
      </c>
      <c r="B19" s="425" t="s">
        <v>550</v>
      </c>
      <c r="C19" s="40" t="s">
        <v>549</v>
      </c>
      <c r="D19" s="447" t="s">
        <v>548</v>
      </c>
      <c r="E19" s="276">
        <v>618</v>
      </c>
      <c r="F19" s="276">
        <f t="shared" si="1"/>
        <v>680</v>
      </c>
      <c r="G19" s="524" t="s">
        <v>519</v>
      </c>
      <c r="H19" s="104" t="s">
        <v>124</v>
      </c>
    </row>
    <row r="20" spans="1:8" ht="13.5" customHeight="1">
      <c r="A20" s="559" t="s">
        <v>670</v>
      </c>
      <c r="B20" s="456" t="s">
        <v>673</v>
      </c>
      <c r="C20" s="460" t="s">
        <v>700</v>
      </c>
      <c r="D20" s="563" t="s">
        <v>125</v>
      </c>
      <c r="E20" s="585">
        <v>600</v>
      </c>
      <c r="F20" s="585">
        <f>ROUND(E20*1.1,0)</f>
        <v>660</v>
      </c>
      <c r="G20" s="644" t="s">
        <v>519</v>
      </c>
      <c r="H20" s="692" t="s">
        <v>744</v>
      </c>
    </row>
    <row r="21" spans="1:8" ht="13.5" customHeight="1">
      <c r="A21" s="454" t="s">
        <v>670</v>
      </c>
      <c r="B21" s="454" t="s">
        <v>674</v>
      </c>
      <c r="C21" s="455" t="s">
        <v>701</v>
      </c>
      <c r="D21" s="527" t="s">
        <v>125</v>
      </c>
      <c r="E21" s="586">
        <v>620</v>
      </c>
      <c r="F21" s="586">
        <f>ROUND(E21*1.1,0)</f>
        <v>682</v>
      </c>
      <c r="G21" s="645"/>
      <c r="H21" s="698"/>
    </row>
    <row r="22" spans="1:8" ht="13.5" customHeight="1">
      <c r="A22" s="28"/>
      <c r="B22" s="425" t="s">
        <v>547</v>
      </c>
      <c r="C22" s="40" t="s">
        <v>716</v>
      </c>
      <c r="D22" s="447" t="s">
        <v>125</v>
      </c>
      <c r="E22" s="276">
        <v>620</v>
      </c>
      <c r="F22" s="276">
        <f t="shared" si="1"/>
        <v>682</v>
      </c>
      <c r="G22" s="645"/>
      <c r="H22" s="698"/>
    </row>
    <row r="23" spans="1:8" ht="16.149999999999999" customHeight="1">
      <c r="A23" s="485"/>
      <c r="B23" s="573"/>
      <c r="C23" s="577" t="s">
        <v>745</v>
      </c>
      <c r="D23" s="574"/>
      <c r="E23" s="393"/>
      <c r="F23" s="393"/>
      <c r="G23" s="674"/>
      <c r="H23" s="699"/>
    </row>
    <row r="24" spans="1:8" ht="13.5" customHeight="1">
      <c r="A24" s="396"/>
      <c r="B24" s="426" t="s">
        <v>546</v>
      </c>
      <c r="C24" s="62" t="s">
        <v>126</v>
      </c>
      <c r="D24" s="444" t="s">
        <v>125</v>
      </c>
      <c r="E24" s="277">
        <v>620</v>
      </c>
      <c r="F24" s="277">
        <f t="shared" si="1"/>
        <v>682</v>
      </c>
      <c r="G24" s="672"/>
      <c r="H24" s="693"/>
    </row>
    <row r="25" spans="1:8" ht="13.5" customHeight="1">
      <c r="A25" s="486"/>
      <c r="B25" s="162" t="s">
        <v>545</v>
      </c>
      <c r="C25" s="168" t="s">
        <v>220</v>
      </c>
      <c r="D25" s="182" t="s">
        <v>125</v>
      </c>
      <c r="E25" s="278">
        <v>590</v>
      </c>
      <c r="F25" s="279">
        <f t="shared" si="1"/>
        <v>649</v>
      </c>
      <c r="G25" s="630" t="s">
        <v>519</v>
      </c>
      <c r="H25" s="633" t="s">
        <v>221</v>
      </c>
    </row>
    <row r="26" spans="1:8" ht="13.5" customHeight="1">
      <c r="A26" s="487"/>
      <c r="B26" s="155" t="s">
        <v>544</v>
      </c>
      <c r="C26" s="169" t="s">
        <v>543</v>
      </c>
      <c r="D26" s="107" t="s">
        <v>125</v>
      </c>
      <c r="E26" s="280">
        <v>590</v>
      </c>
      <c r="F26" s="281">
        <f t="shared" si="1"/>
        <v>649</v>
      </c>
      <c r="G26" s="631"/>
      <c r="H26" s="634"/>
    </row>
    <row r="27" spans="1:8" ht="13.5" customHeight="1">
      <c r="A27" s="488"/>
      <c r="B27" s="155" t="s">
        <v>542</v>
      </c>
      <c r="C27" s="208" t="s">
        <v>228</v>
      </c>
      <c r="D27" s="209" t="s">
        <v>125</v>
      </c>
      <c r="E27" s="282">
        <v>610</v>
      </c>
      <c r="F27" s="283">
        <f t="shared" si="1"/>
        <v>671</v>
      </c>
      <c r="G27" s="631"/>
      <c r="H27" s="634"/>
    </row>
    <row r="28" spans="1:8" ht="13.5" customHeight="1">
      <c r="A28" s="489"/>
      <c r="B28" s="159" t="s">
        <v>541</v>
      </c>
      <c r="C28" s="164" t="s">
        <v>229</v>
      </c>
      <c r="D28" s="254" t="s">
        <v>125</v>
      </c>
      <c r="E28" s="284">
        <v>610</v>
      </c>
      <c r="F28" s="285">
        <f t="shared" si="1"/>
        <v>671</v>
      </c>
      <c r="G28" s="632"/>
      <c r="H28" s="635"/>
    </row>
    <row r="29" spans="1:8" ht="13.5" customHeight="1">
      <c r="A29" s="490"/>
      <c r="B29" s="162" t="s">
        <v>540</v>
      </c>
      <c r="C29" s="163" t="s">
        <v>282</v>
      </c>
      <c r="D29" s="182" t="s">
        <v>125</v>
      </c>
      <c r="E29" s="286">
        <v>530</v>
      </c>
      <c r="F29" s="287">
        <f t="shared" si="1"/>
        <v>583</v>
      </c>
      <c r="G29" s="441" t="s">
        <v>519</v>
      </c>
      <c r="H29" s="633" t="s">
        <v>539</v>
      </c>
    </row>
    <row r="30" spans="1:8" ht="18.75">
      <c r="A30" s="491"/>
      <c r="B30" s="400" t="s">
        <v>292</v>
      </c>
      <c r="C30" s="206" t="s">
        <v>440</v>
      </c>
      <c r="D30" s="242" t="s">
        <v>293</v>
      </c>
      <c r="E30" s="288">
        <v>530</v>
      </c>
      <c r="F30" s="289">
        <f t="shared" si="1"/>
        <v>583</v>
      </c>
      <c r="G30" s="104" t="s">
        <v>374</v>
      </c>
      <c r="H30" s="634"/>
    </row>
    <row r="31" spans="1:8" ht="13.5" customHeight="1">
      <c r="A31" s="491"/>
      <c r="B31" s="167" t="s">
        <v>538</v>
      </c>
      <c r="C31" s="391" t="s">
        <v>283</v>
      </c>
      <c r="D31" s="242" t="s">
        <v>125</v>
      </c>
      <c r="E31" s="288">
        <v>530</v>
      </c>
      <c r="F31" s="289">
        <f t="shared" si="1"/>
        <v>583</v>
      </c>
      <c r="G31" s="442" t="s">
        <v>253</v>
      </c>
      <c r="H31" s="634"/>
    </row>
    <row r="32" spans="1:8" ht="18.75">
      <c r="A32" s="491"/>
      <c r="B32" s="400" t="s">
        <v>292</v>
      </c>
      <c r="C32" s="206" t="s">
        <v>290</v>
      </c>
      <c r="D32" s="242" t="s">
        <v>294</v>
      </c>
      <c r="E32" s="288">
        <v>530</v>
      </c>
      <c r="F32" s="289">
        <f t="shared" si="1"/>
        <v>583</v>
      </c>
      <c r="G32" s="104" t="s">
        <v>373</v>
      </c>
      <c r="H32" s="634"/>
    </row>
    <row r="33" spans="1:8">
      <c r="A33" s="541"/>
      <c r="B33" s="167" t="s">
        <v>537</v>
      </c>
      <c r="C33" s="391" t="s">
        <v>352</v>
      </c>
      <c r="D33" s="242" t="s">
        <v>125</v>
      </c>
      <c r="E33" s="288">
        <v>550</v>
      </c>
      <c r="F33" s="289">
        <f t="shared" si="1"/>
        <v>605</v>
      </c>
      <c r="G33" s="442" t="s">
        <v>253</v>
      </c>
      <c r="H33" s="634"/>
    </row>
    <row r="34" spans="1:8" ht="18.75">
      <c r="A34" s="551"/>
      <c r="B34" s="557" t="s">
        <v>702</v>
      </c>
      <c r="C34" s="204" t="s">
        <v>290</v>
      </c>
      <c r="D34" s="254" t="s">
        <v>294</v>
      </c>
      <c r="E34" s="290">
        <v>550</v>
      </c>
      <c r="F34" s="291">
        <f t="shared" si="1"/>
        <v>605</v>
      </c>
      <c r="G34" s="262" t="s">
        <v>373</v>
      </c>
      <c r="H34" s="635"/>
    </row>
    <row r="35" spans="1:8" ht="13.5" customHeight="1">
      <c r="A35" s="210"/>
      <c r="B35" s="162" t="s">
        <v>536</v>
      </c>
      <c r="C35" s="163" t="s">
        <v>225</v>
      </c>
      <c r="D35" s="211" t="s">
        <v>72</v>
      </c>
      <c r="E35" s="292">
        <v>450</v>
      </c>
      <c r="F35" s="293">
        <f t="shared" si="1"/>
        <v>495</v>
      </c>
      <c r="G35" s="630" t="s">
        <v>429</v>
      </c>
      <c r="H35" s="692" t="s">
        <v>258</v>
      </c>
    </row>
    <row r="36" spans="1:8" ht="13.5" customHeight="1">
      <c r="A36" s="166"/>
      <c r="B36" s="152"/>
      <c r="C36" s="110" t="s">
        <v>226</v>
      </c>
      <c r="D36" s="443" t="s">
        <v>351</v>
      </c>
      <c r="E36" s="294">
        <v>50</v>
      </c>
      <c r="F36" s="295">
        <v>55</v>
      </c>
      <c r="G36" s="632"/>
      <c r="H36" s="693"/>
    </row>
    <row r="37" spans="1:8">
      <c r="A37" s="419" t="s">
        <v>298</v>
      </c>
      <c r="B37" s="435" t="s">
        <v>563</v>
      </c>
      <c r="C37" s="445" t="s">
        <v>577</v>
      </c>
      <c r="D37" s="102" t="s">
        <v>369</v>
      </c>
      <c r="E37" s="376">
        <v>600</v>
      </c>
      <c r="F37" s="353">
        <f t="shared" ref="F37:F43" si="2">ROUND(E37*1.1,0)</f>
        <v>660</v>
      </c>
      <c r="G37" s="696" t="s">
        <v>445</v>
      </c>
      <c r="H37" s="634" t="s">
        <v>372</v>
      </c>
    </row>
    <row r="38" spans="1:8">
      <c r="A38" s="481" t="s">
        <v>298</v>
      </c>
      <c r="B38" s="426" t="s">
        <v>562</v>
      </c>
      <c r="C38" s="451" t="s">
        <v>578</v>
      </c>
      <c r="D38" s="444" t="s">
        <v>369</v>
      </c>
      <c r="E38" s="360">
        <v>600</v>
      </c>
      <c r="F38" s="330">
        <f t="shared" si="2"/>
        <v>660</v>
      </c>
      <c r="G38" s="697"/>
      <c r="H38" s="635"/>
    </row>
    <row r="39" spans="1:8" ht="21">
      <c r="A39" s="481"/>
      <c r="B39" s="426" t="s">
        <v>561</v>
      </c>
      <c r="C39" s="451" t="s">
        <v>560</v>
      </c>
      <c r="D39" s="444" t="s">
        <v>349</v>
      </c>
      <c r="E39" s="360">
        <v>570</v>
      </c>
      <c r="F39" s="330">
        <f t="shared" si="2"/>
        <v>627</v>
      </c>
      <c r="G39" s="480"/>
      <c r="H39" s="476" t="s">
        <v>731</v>
      </c>
    </row>
    <row r="40" spans="1:8" ht="15.4" customHeight="1">
      <c r="A40" s="448"/>
      <c r="B40" s="424" t="s">
        <v>559</v>
      </c>
      <c r="C40" s="494" t="s">
        <v>571</v>
      </c>
      <c r="D40" s="102" t="s">
        <v>556</v>
      </c>
      <c r="E40" s="365">
        <v>690</v>
      </c>
      <c r="F40" s="334">
        <f t="shared" si="2"/>
        <v>759</v>
      </c>
      <c r="G40" s="633" t="s">
        <v>717</v>
      </c>
      <c r="H40" s="633" t="s">
        <v>558</v>
      </c>
    </row>
    <row r="41" spans="1:8" ht="15.4" customHeight="1">
      <c r="A41" s="402"/>
      <c r="B41" s="425"/>
      <c r="C41" s="413" t="s">
        <v>573</v>
      </c>
      <c r="D41" s="447" t="s">
        <v>587</v>
      </c>
      <c r="E41" s="363">
        <v>120</v>
      </c>
      <c r="F41" s="371">
        <f t="shared" si="2"/>
        <v>132</v>
      </c>
      <c r="G41" s="694"/>
      <c r="H41" s="694"/>
    </row>
    <row r="42" spans="1:8" ht="15.4" customHeight="1">
      <c r="A42" s="402" t="s">
        <v>620</v>
      </c>
      <c r="B42" s="425" t="s">
        <v>557</v>
      </c>
      <c r="C42" s="495" t="s">
        <v>572</v>
      </c>
      <c r="D42" s="447" t="s">
        <v>556</v>
      </c>
      <c r="E42" s="363">
        <v>690</v>
      </c>
      <c r="F42" s="371">
        <f t="shared" si="2"/>
        <v>759</v>
      </c>
      <c r="G42" s="673" t="s">
        <v>555</v>
      </c>
      <c r="H42" s="685" t="s">
        <v>554</v>
      </c>
    </row>
    <row r="43" spans="1:8" ht="15.4" customHeight="1">
      <c r="A43" s="493"/>
      <c r="B43" s="426"/>
      <c r="C43" s="414" t="s">
        <v>573</v>
      </c>
      <c r="D43" s="444" t="s">
        <v>587</v>
      </c>
      <c r="E43" s="360">
        <v>120</v>
      </c>
      <c r="F43" s="330">
        <f t="shared" si="2"/>
        <v>132</v>
      </c>
      <c r="G43" s="635"/>
      <c r="H43" s="641"/>
    </row>
    <row r="44" spans="1:8" ht="18" customHeight="1">
      <c r="A44" s="58" t="s">
        <v>535</v>
      </c>
      <c r="B44" s="91"/>
      <c r="C44" s="97"/>
      <c r="D44" s="97"/>
      <c r="E44" s="274"/>
      <c r="F44" s="274"/>
      <c r="G44" s="97"/>
      <c r="H44" s="98"/>
    </row>
    <row r="45" spans="1:8" ht="13.5" customHeight="1">
      <c r="A45" s="494"/>
      <c r="B45" s="424" t="s">
        <v>534</v>
      </c>
      <c r="C45" s="390" t="s">
        <v>401</v>
      </c>
      <c r="D45" s="336" t="s">
        <v>369</v>
      </c>
      <c r="E45" s="365">
        <v>630</v>
      </c>
      <c r="F45" s="389">
        <f t="shared" ref="F45:F51" si="3">ROUND(E45*1.1,0)</f>
        <v>693</v>
      </c>
      <c r="G45" s="633" t="s">
        <v>423</v>
      </c>
      <c r="H45" s="689" t="s">
        <v>350</v>
      </c>
    </row>
    <row r="46" spans="1:8" ht="13.5" customHeight="1">
      <c r="A46" s="492"/>
      <c r="B46" s="435"/>
      <c r="C46" s="413" t="s">
        <v>533</v>
      </c>
      <c r="D46" s="369" t="s">
        <v>588</v>
      </c>
      <c r="E46" s="376">
        <v>120</v>
      </c>
      <c r="F46" s="371">
        <f t="shared" si="3"/>
        <v>132</v>
      </c>
      <c r="G46" s="637"/>
      <c r="H46" s="690"/>
    </row>
    <row r="47" spans="1:8" ht="13.5" customHeight="1">
      <c r="A47" s="495"/>
      <c r="B47" s="425" t="s">
        <v>733</v>
      </c>
      <c r="C47" s="61" t="s">
        <v>402</v>
      </c>
      <c r="D47" s="369" t="s">
        <v>369</v>
      </c>
      <c r="E47" s="363">
        <v>630</v>
      </c>
      <c r="F47" s="386">
        <f t="shared" si="3"/>
        <v>693</v>
      </c>
      <c r="G47" s="637"/>
      <c r="H47" s="690"/>
    </row>
    <row r="48" spans="1:8" ht="13.5" customHeight="1">
      <c r="A48" s="493"/>
      <c r="B48" s="426"/>
      <c r="C48" s="414" t="s">
        <v>406</v>
      </c>
      <c r="D48" s="443" t="s">
        <v>589</v>
      </c>
      <c r="E48" s="360">
        <v>120</v>
      </c>
      <c r="F48" s="330">
        <f t="shared" si="3"/>
        <v>132</v>
      </c>
      <c r="G48" s="638"/>
      <c r="H48" s="691"/>
    </row>
    <row r="49" spans="1:8" ht="13.5" customHeight="1">
      <c r="A49" s="496" t="s">
        <v>5</v>
      </c>
      <c r="B49" s="5" t="s">
        <v>532</v>
      </c>
      <c r="C49" s="109" t="s">
        <v>531</v>
      </c>
      <c r="D49" s="102" t="s">
        <v>125</v>
      </c>
      <c r="E49" s="278">
        <v>552</v>
      </c>
      <c r="F49" s="296">
        <f t="shared" si="3"/>
        <v>607</v>
      </c>
      <c r="G49" s="424" t="s">
        <v>429</v>
      </c>
      <c r="H49" s="111" t="s">
        <v>530</v>
      </c>
    </row>
    <row r="50" spans="1:8" ht="13.5" customHeight="1">
      <c r="A50" s="497" t="s">
        <v>5</v>
      </c>
      <c r="B50" s="106" t="s">
        <v>699</v>
      </c>
      <c r="C50" s="112" t="s">
        <v>529</v>
      </c>
      <c r="D50" s="447" t="s">
        <v>125</v>
      </c>
      <c r="E50" s="299">
        <v>600</v>
      </c>
      <c r="F50" s="300">
        <f t="shared" si="3"/>
        <v>660</v>
      </c>
      <c r="G50" s="637" t="s">
        <v>127</v>
      </c>
      <c r="H50" s="634" t="s">
        <v>259</v>
      </c>
    </row>
    <row r="51" spans="1:8" ht="13.5" customHeight="1">
      <c r="A51" s="498"/>
      <c r="B51" s="27" t="s">
        <v>528</v>
      </c>
      <c r="C51" s="113" t="s">
        <v>527</v>
      </c>
      <c r="D51" s="107" t="s">
        <v>125</v>
      </c>
      <c r="E51" s="301">
        <v>600</v>
      </c>
      <c r="F51" s="295">
        <f t="shared" si="3"/>
        <v>660</v>
      </c>
      <c r="G51" s="637"/>
      <c r="H51" s="634"/>
    </row>
    <row r="52" spans="1:8" ht="18" customHeight="1">
      <c r="A52" s="58" t="s">
        <v>526</v>
      </c>
      <c r="B52" s="91"/>
      <c r="C52" s="97"/>
      <c r="D52" s="97"/>
      <c r="E52" s="274"/>
      <c r="F52" s="274"/>
      <c r="G52" s="97"/>
      <c r="H52" s="98"/>
    </row>
    <row r="53" spans="1:8" s="337" customFormat="1" ht="13.5" customHeight="1">
      <c r="A53" s="456" t="s">
        <v>670</v>
      </c>
      <c r="B53" s="456" t="s">
        <v>672</v>
      </c>
      <c r="C53" s="558" t="s">
        <v>671</v>
      </c>
      <c r="D53" s="564" t="s">
        <v>72</v>
      </c>
      <c r="E53" s="583">
        <v>880</v>
      </c>
      <c r="F53" s="584">
        <f>ROUND(E53*1.1,0)</f>
        <v>968</v>
      </c>
      <c r="G53" s="576" t="s">
        <v>137</v>
      </c>
      <c r="H53" s="576" t="s">
        <v>718</v>
      </c>
    </row>
    <row r="54" spans="1:8" ht="13.5" customHeight="1">
      <c r="A54" s="499"/>
      <c r="B54" s="106" t="s">
        <v>525</v>
      </c>
      <c r="C54" s="388" t="s">
        <v>524</v>
      </c>
      <c r="D54" s="387" t="s">
        <v>72</v>
      </c>
      <c r="E54" s="299">
        <v>819</v>
      </c>
      <c r="F54" s="299">
        <f>ROUND(E54*1.1,0)</f>
        <v>901</v>
      </c>
      <c r="G54" s="431" t="s">
        <v>519</v>
      </c>
      <c r="H54" s="437" t="s">
        <v>136</v>
      </c>
    </row>
    <row r="55" spans="1:8" ht="13.5" customHeight="1">
      <c r="A55" s="500"/>
      <c r="B55" s="27" t="s">
        <v>523</v>
      </c>
      <c r="C55" s="118" t="s">
        <v>522</v>
      </c>
      <c r="D55" s="119" t="s">
        <v>72</v>
      </c>
      <c r="E55" s="306">
        <v>838</v>
      </c>
      <c r="F55" s="269">
        <f>ROUND(E55*1.1,0)</f>
        <v>922</v>
      </c>
      <c r="G55" s="446" t="s">
        <v>137</v>
      </c>
      <c r="H55" s="446" t="s">
        <v>136</v>
      </c>
    </row>
    <row r="56" spans="1:8" ht="18" customHeight="1">
      <c r="A56" s="58" t="s">
        <v>694</v>
      </c>
      <c r="B56" s="91"/>
      <c r="C56" s="97"/>
      <c r="D56" s="97"/>
      <c r="E56" s="274"/>
      <c r="F56" s="274"/>
      <c r="G56" s="97"/>
      <c r="H56" s="98"/>
    </row>
    <row r="57" spans="1:8" ht="13.5" customHeight="1">
      <c r="A57" s="202" t="s">
        <v>298</v>
      </c>
      <c r="B57" s="162" t="s">
        <v>521</v>
      </c>
      <c r="C57" s="452" t="s">
        <v>520</v>
      </c>
      <c r="D57" s="102" t="s">
        <v>349</v>
      </c>
      <c r="E57" s="450">
        <v>570</v>
      </c>
      <c r="F57" s="334">
        <f t="shared" ref="F57:F66" si="4">ROUND(E57*1.1,0)</f>
        <v>627</v>
      </c>
      <c r="G57" s="696" t="s">
        <v>519</v>
      </c>
      <c r="H57" s="633" t="s">
        <v>518</v>
      </c>
    </row>
    <row r="58" spans="1:8" ht="13.5" customHeight="1">
      <c r="A58" s="204" t="s">
        <v>298</v>
      </c>
      <c r="B58" s="159" t="s">
        <v>517</v>
      </c>
      <c r="C58" s="453" t="s">
        <v>516</v>
      </c>
      <c r="D58" s="444" t="s">
        <v>349</v>
      </c>
      <c r="E58" s="294">
        <v>570</v>
      </c>
      <c r="F58" s="330">
        <f t="shared" si="4"/>
        <v>627</v>
      </c>
      <c r="G58" s="697"/>
      <c r="H58" s="635"/>
    </row>
    <row r="59" spans="1:8" ht="13.5" customHeight="1">
      <c r="A59" s="419"/>
      <c r="B59" s="435" t="s">
        <v>692</v>
      </c>
      <c r="C59" s="40" t="s">
        <v>399</v>
      </c>
      <c r="D59" s="126" t="s">
        <v>369</v>
      </c>
      <c r="E59" s="376">
        <v>630</v>
      </c>
      <c r="F59" s="340">
        <f t="shared" si="4"/>
        <v>693</v>
      </c>
      <c r="G59" s="747" t="s">
        <v>348</v>
      </c>
      <c r="H59" s="749" t="s">
        <v>370</v>
      </c>
    </row>
    <row r="60" spans="1:8" ht="30" customHeight="1">
      <c r="A60" s="402"/>
      <c r="B60" s="425"/>
      <c r="C60" s="413" t="s">
        <v>406</v>
      </c>
      <c r="D60" s="369" t="s">
        <v>588</v>
      </c>
      <c r="E60" s="363">
        <v>120</v>
      </c>
      <c r="F60" s="371">
        <f t="shared" si="4"/>
        <v>132</v>
      </c>
      <c r="G60" s="748"/>
      <c r="H60" s="750"/>
    </row>
    <row r="61" spans="1:8" ht="14.25" customHeight="1">
      <c r="A61" s="402"/>
      <c r="B61" s="425" t="s">
        <v>515</v>
      </c>
      <c r="C61" s="40" t="s">
        <v>400</v>
      </c>
      <c r="D61" s="447" t="s">
        <v>369</v>
      </c>
      <c r="E61" s="363">
        <v>630</v>
      </c>
      <c r="F61" s="386">
        <f t="shared" si="4"/>
        <v>693</v>
      </c>
      <c r="G61" s="745" t="s">
        <v>514</v>
      </c>
      <c r="H61" s="751" t="s">
        <v>371</v>
      </c>
    </row>
    <row r="62" spans="1:8" ht="21" customHeight="1">
      <c r="A62" s="551"/>
      <c r="B62" s="237" t="s">
        <v>691</v>
      </c>
      <c r="C62" s="244" t="s">
        <v>403</v>
      </c>
      <c r="D62" s="444" t="s">
        <v>369</v>
      </c>
      <c r="E62" s="360">
        <v>660</v>
      </c>
      <c r="F62" s="368">
        <f t="shared" si="4"/>
        <v>726</v>
      </c>
      <c r="G62" s="746"/>
      <c r="H62" s="697"/>
    </row>
    <row r="63" spans="1:8" ht="13.5" customHeight="1">
      <c r="A63" s="492"/>
      <c r="B63" s="435" t="s">
        <v>513</v>
      </c>
      <c r="C63" s="357" t="s">
        <v>415</v>
      </c>
      <c r="D63" s="126" t="s">
        <v>592</v>
      </c>
      <c r="E63" s="376">
        <v>450</v>
      </c>
      <c r="F63" s="384">
        <f t="shared" si="4"/>
        <v>495</v>
      </c>
      <c r="G63" s="715" t="s">
        <v>445</v>
      </c>
      <c r="H63" s="633" t="s">
        <v>586</v>
      </c>
    </row>
    <row r="64" spans="1:8" ht="13.5" customHeight="1">
      <c r="A64" s="492"/>
      <c r="B64" s="464"/>
      <c r="C64" s="413" t="s">
        <v>533</v>
      </c>
      <c r="D64" s="126" t="s">
        <v>590</v>
      </c>
      <c r="E64" s="376">
        <v>120</v>
      </c>
      <c r="F64" s="371">
        <f t="shared" si="4"/>
        <v>132</v>
      </c>
      <c r="G64" s="716"/>
      <c r="H64" s="634"/>
    </row>
    <row r="65" spans="1:8" ht="13.5" customHeight="1">
      <c r="A65" s="495"/>
      <c r="B65" s="425" t="s">
        <v>512</v>
      </c>
      <c r="C65" s="40" t="s">
        <v>416</v>
      </c>
      <c r="D65" s="126" t="s">
        <v>592</v>
      </c>
      <c r="E65" s="363">
        <v>500</v>
      </c>
      <c r="F65" s="408">
        <f t="shared" si="4"/>
        <v>550</v>
      </c>
      <c r="G65" s="716"/>
      <c r="H65" s="634"/>
    </row>
    <row r="66" spans="1:8" ht="13.5" customHeight="1">
      <c r="A66" s="492"/>
      <c r="B66" s="464"/>
      <c r="C66" s="413" t="s">
        <v>533</v>
      </c>
      <c r="D66" s="126" t="s">
        <v>591</v>
      </c>
      <c r="E66" s="376">
        <v>120</v>
      </c>
      <c r="F66" s="371">
        <f t="shared" si="4"/>
        <v>132</v>
      </c>
      <c r="G66" s="717"/>
      <c r="H66" s="694"/>
    </row>
    <row r="67" spans="1:8" ht="13.5" customHeight="1">
      <c r="A67" s="706" t="s">
        <v>574</v>
      </c>
      <c r="B67" s="707"/>
      <c r="C67" s="707"/>
      <c r="D67" s="707"/>
      <c r="E67" s="707"/>
      <c r="F67" s="707"/>
      <c r="G67" s="707"/>
      <c r="H67" s="708"/>
    </row>
    <row r="68" spans="1:8" ht="13.5" customHeight="1">
      <c r="A68" s="560" t="s">
        <v>298</v>
      </c>
      <c r="B68" s="5" t="s">
        <v>511</v>
      </c>
      <c r="C68" s="123" t="s">
        <v>510</v>
      </c>
      <c r="D68" s="102" t="s">
        <v>125</v>
      </c>
      <c r="E68" s="278">
        <v>648</v>
      </c>
      <c r="F68" s="296">
        <f t="shared" ref="F68:F73" si="5">ROUND(E68*1.1,0)</f>
        <v>713</v>
      </c>
      <c r="G68" s="630" t="s">
        <v>429</v>
      </c>
      <c r="H68" s="633" t="s">
        <v>509</v>
      </c>
    </row>
    <row r="69" spans="1:8" ht="13.5" customHeight="1">
      <c r="A69" s="161" t="s">
        <v>298</v>
      </c>
      <c r="B69" s="6" t="s">
        <v>508</v>
      </c>
      <c r="C69" s="108" t="s">
        <v>507</v>
      </c>
      <c r="D69" s="447" t="s">
        <v>125</v>
      </c>
      <c r="E69" s="280">
        <v>648</v>
      </c>
      <c r="F69" s="297">
        <f t="shared" si="5"/>
        <v>713</v>
      </c>
      <c r="G69" s="631"/>
      <c r="H69" s="634"/>
    </row>
    <row r="70" spans="1:8" ht="13.5" customHeight="1">
      <c r="A70" s="159" t="s">
        <v>298</v>
      </c>
      <c r="B70" s="7" t="s">
        <v>506</v>
      </c>
      <c r="C70" s="125" t="s">
        <v>505</v>
      </c>
      <c r="D70" s="444" t="s">
        <v>125</v>
      </c>
      <c r="E70" s="298">
        <v>648</v>
      </c>
      <c r="F70" s="295">
        <f t="shared" si="5"/>
        <v>713</v>
      </c>
      <c r="G70" s="632"/>
      <c r="H70" s="635"/>
    </row>
    <row r="71" spans="1:8" ht="13.5" customHeight="1">
      <c r="A71" s="503"/>
      <c r="B71" s="162" t="s">
        <v>504</v>
      </c>
      <c r="C71" s="471" t="s">
        <v>230</v>
      </c>
      <c r="D71" s="468" t="s">
        <v>125</v>
      </c>
      <c r="E71" s="278">
        <v>610</v>
      </c>
      <c r="F71" s="296">
        <f t="shared" si="5"/>
        <v>671</v>
      </c>
      <c r="G71" s="630" t="s">
        <v>445</v>
      </c>
      <c r="H71" s="633" t="s">
        <v>503</v>
      </c>
    </row>
    <row r="72" spans="1:8" ht="13.5" customHeight="1">
      <c r="A72" s="504"/>
      <c r="B72" s="167" t="s">
        <v>502</v>
      </c>
      <c r="C72" s="212" t="s">
        <v>231</v>
      </c>
      <c r="D72" s="469" t="s">
        <v>125</v>
      </c>
      <c r="E72" s="280">
        <v>620</v>
      </c>
      <c r="F72" s="297">
        <f t="shared" si="5"/>
        <v>682</v>
      </c>
      <c r="G72" s="631"/>
      <c r="H72" s="634"/>
    </row>
    <row r="73" spans="1:8" ht="13.5" customHeight="1">
      <c r="A73" s="505"/>
      <c r="B73" s="159" t="s">
        <v>501</v>
      </c>
      <c r="C73" s="160" t="s">
        <v>281</v>
      </c>
      <c r="D73" s="466" t="s">
        <v>125</v>
      </c>
      <c r="E73" s="298">
        <v>650</v>
      </c>
      <c r="F73" s="295">
        <f t="shared" si="5"/>
        <v>715</v>
      </c>
      <c r="G73" s="632"/>
      <c r="H73" s="635"/>
    </row>
    <row r="74" spans="1:8" ht="18" customHeight="1">
      <c r="A74" s="58" t="s">
        <v>405</v>
      </c>
      <c r="B74" s="91"/>
      <c r="C74" s="97"/>
      <c r="D74" s="97"/>
      <c r="E74" s="274"/>
      <c r="F74" s="274"/>
      <c r="G74" s="97"/>
      <c r="H74" s="98"/>
    </row>
    <row r="75" spans="1:8" ht="18" customHeight="1">
      <c r="A75" s="613"/>
      <c r="B75" s="162" t="s">
        <v>739</v>
      </c>
      <c r="C75" s="168" t="s">
        <v>740</v>
      </c>
      <c r="D75" s="211" t="s">
        <v>318</v>
      </c>
      <c r="E75" s="292">
        <v>600</v>
      </c>
      <c r="F75" s="614">
        <f t="shared" ref="F75:F76" si="6">ROUND(E75*1.1,0)</f>
        <v>660</v>
      </c>
      <c r="G75" s="700" t="s">
        <v>741</v>
      </c>
      <c r="H75" s="606" t="s">
        <v>343</v>
      </c>
    </row>
    <row r="76" spans="1:8" ht="18" customHeight="1">
      <c r="A76" s="607"/>
      <c r="B76" s="608" t="s">
        <v>743</v>
      </c>
      <c r="C76" s="609" t="s">
        <v>742</v>
      </c>
      <c r="D76" s="610" t="s">
        <v>318</v>
      </c>
      <c r="E76" s="611">
        <v>350</v>
      </c>
      <c r="F76" s="612">
        <f t="shared" si="6"/>
        <v>385</v>
      </c>
      <c r="G76" s="701"/>
      <c r="H76" s="379" t="s">
        <v>317</v>
      </c>
    </row>
    <row r="77" spans="1:8" ht="14.25" customHeight="1">
      <c r="A77" s="224"/>
      <c r="B77" s="155" t="s">
        <v>500</v>
      </c>
      <c r="C77" s="208" t="s">
        <v>347</v>
      </c>
      <c r="D77" s="383" t="s">
        <v>318</v>
      </c>
      <c r="E77" s="382">
        <v>580</v>
      </c>
      <c r="F77" s="381">
        <f t="shared" ref="F77:F93" si="7">ROUND(E77*1.1,0)</f>
        <v>638</v>
      </c>
      <c r="G77" s="713" t="s">
        <v>445</v>
      </c>
      <c r="H77" s="436" t="s">
        <v>343</v>
      </c>
    </row>
    <row r="78" spans="1:8" s="337" customFormat="1" ht="14.25" customHeight="1">
      <c r="A78" s="477"/>
      <c r="B78" s="426" t="s">
        <v>499</v>
      </c>
      <c r="C78" s="178" t="s">
        <v>346</v>
      </c>
      <c r="D78" s="443" t="s">
        <v>318</v>
      </c>
      <c r="E78" s="360">
        <v>370</v>
      </c>
      <c r="F78" s="380">
        <f t="shared" si="7"/>
        <v>407</v>
      </c>
      <c r="G78" s="714"/>
      <c r="H78" s="379" t="s">
        <v>317</v>
      </c>
    </row>
    <row r="79" spans="1:8" s="337" customFormat="1" ht="21">
      <c r="A79" s="448" t="s">
        <v>620</v>
      </c>
      <c r="B79" s="590" t="s">
        <v>498</v>
      </c>
      <c r="C79" s="605" t="s">
        <v>345</v>
      </c>
      <c r="D79" s="336" t="s">
        <v>375</v>
      </c>
      <c r="E79" s="335">
        <v>400</v>
      </c>
      <c r="F79" s="334">
        <f>ROUND(E79*1.1,0)</f>
        <v>440</v>
      </c>
      <c r="G79" s="151" t="s">
        <v>328</v>
      </c>
      <c r="H79" s="589" t="s">
        <v>376</v>
      </c>
    </row>
    <row r="80" spans="1:8" ht="14.25" customHeight="1">
      <c r="A80" s="578"/>
      <c r="B80" s="578" t="s">
        <v>497</v>
      </c>
      <c r="C80" s="709" t="s">
        <v>711</v>
      </c>
      <c r="D80" s="710"/>
      <c r="E80" s="335">
        <v>220</v>
      </c>
      <c r="F80" s="334">
        <f t="shared" si="7"/>
        <v>242</v>
      </c>
      <c r="G80" s="700" t="s">
        <v>429</v>
      </c>
      <c r="H80" s="636" t="s">
        <v>72</v>
      </c>
    </row>
    <row r="81" spans="1:8" ht="14.25" customHeight="1">
      <c r="A81" s="601"/>
      <c r="B81" s="602" t="s">
        <v>496</v>
      </c>
      <c r="C81" s="711" t="s">
        <v>712</v>
      </c>
      <c r="D81" s="712"/>
      <c r="E81" s="603">
        <v>250</v>
      </c>
      <c r="F81" s="604">
        <f t="shared" si="7"/>
        <v>275</v>
      </c>
      <c r="G81" s="701"/>
      <c r="H81" s="638"/>
    </row>
    <row r="82" spans="1:8" s="337" customFormat="1" ht="14.25" customHeight="1">
      <c r="A82" s="479"/>
      <c r="B82" s="435" t="s">
        <v>495</v>
      </c>
      <c r="C82" s="356" t="s">
        <v>344</v>
      </c>
      <c r="D82" s="355" t="s">
        <v>318</v>
      </c>
      <c r="E82" s="376">
        <v>500</v>
      </c>
      <c r="F82" s="375">
        <f t="shared" si="7"/>
        <v>550</v>
      </c>
      <c r="G82" s="374" t="s">
        <v>445</v>
      </c>
      <c r="H82" s="579" t="s">
        <v>378</v>
      </c>
    </row>
    <row r="83" spans="1:8">
      <c r="A83" s="202" t="s">
        <v>298</v>
      </c>
      <c r="B83" s="162" t="s">
        <v>494</v>
      </c>
      <c r="C83" s="452" t="s">
        <v>579</v>
      </c>
      <c r="D83" s="102" t="s">
        <v>349</v>
      </c>
      <c r="E83" s="450">
        <v>630</v>
      </c>
      <c r="F83" s="334">
        <f t="shared" si="7"/>
        <v>693</v>
      </c>
      <c r="G83" s="636" t="s">
        <v>493</v>
      </c>
      <c r="H83" s="634" t="s">
        <v>492</v>
      </c>
    </row>
    <row r="84" spans="1:8">
      <c r="A84" s="204" t="s">
        <v>298</v>
      </c>
      <c r="B84" s="159" t="s">
        <v>491</v>
      </c>
      <c r="C84" s="453" t="s">
        <v>580</v>
      </c>
      <c r="D84" s="444" t="s">
        <v>349</v>
      </c>
      <c r="E84" s="294">
        <v>630</v>
      </c>
      <c r="F84" s="330">
        <f t="shared" si="7"/>
        <v>693</v>
      </c>
      <c r="G84" s="638"/>
      <c r="H84" s="635"/>
    </row>
    <row r="85" spans="1:8" ht="14.25" customHeight="1">
      <c r="A85" s="473"/>
      <c r="B85" s="5" t="s">
        <v>128</v>
      </c>
      <c r="C85" s="18" t="s">
        <v>581</v>
      </c>
      <c r="D85" s="468" t="s">
        <v>129</v>
      </c>
      <c r="E85" s="450">
        <v>380</v>
      </c>
      <c r="F85" s="296">
        <f t="shared" si="7"/>
        <v>418</v>
      </c>
      <c r="G85" s="630" t="s">
        <v>442</v>
      </c>
      <c r="H85" s="633" t="s">
        <v>585</v>
      </c>
    </row>
    <row r="86" spans="1:8" ht="14.25" customHeight="1">
      <c r="A86" s="474"/>
      <c r="B86" s="6" t="s">
        <v>490</v>
      </c>
      <c r="C86" s="19" t="s">
        <v>130</v>
      </c>
      <c r="D86" s="469" t="s">
        <v>129</v>
      </c>
      <c r="E86" s="472">
        <v>380</v>
      </c>
      <c r="F86" s="297">
        <f t="shared" si="7"/>
        <v>418</v>
      </c>
      <c r="G86" s="631"/>
      <c r="H86" s="634"/>
    </row>
    <row r="87" spans="1:8" ht="14.25" customHeight="1">
      <c r="A87" s="474"/>
      <c r="B87" s="6" t="s">
        <v>489</v>
      </c>
      <c r="C87" s="19" t="s">
        <v>131</v>
      </c>
      <c r="D87" s="469" t="s">
        <v>129</v>
      </c>
      <c r="E87" s="472">
        <v>380</v>
      </c>
      <c r="F87" s="297">
        <f t="shared" si="7"/>
        <v>418</v>
      </c>
      <c r="G87" s="631"/>
      <c r="H87" s="634"/>
    </row>
    <row r="88" spans="1:8" ht="14.25" customHeight="1">
      <c r="A88" s="475"/>
      <c r="B88" s="7" t="s">
        <v>488</v>
      </c>
      <c r="C88" s="110" t="s">
        <v>132</v>
      </c>
      <c r="D88" s="466" t="s">
        <v>129</v>
      </c>
      <c r="E88" s="294">
        <v>380</v>
      </c>
      <c r="F88" s="295">
        <f t="shared" si="7"/>
        <v>418</v>
      </c>
      <c r="G88" s="632"/>
      <c r="H88" s="635"/>
    </row>
    <row r="89" spans="1:8" ht="14.25" customHeight="1">
      <c r="A89" s="514"/>
      <c r="B89" s="5" t="s">
        <v>487</v>
      </c>
      <c r="C89" s="18" t="s">
        <v>486</v>
      </c>
      <c r="D89" s="102" t="s">
        <v>129</v>
      </c>
      <c r="E89" s="278">
        <v>400</v>
      </c>
      <c r="F89" s="296">
        <f t="shared" si="7"/>
        <v>440</v>
      </c>
      <c r="G89" s="630" t="s">
        <v>445</v>
      </c>
      <c r="H89" s="633" t="s">
        <v>133</v>
      </c>
    </row>
    <row r="90" spans="1:8" ht="14.25" customHeight="1">
      <c r="A90" s="515"/>
      <c r="B90" s="6" t="s">
        <v>485</v>
      </c>
      <c r="C90" s="19" t="s">
        <v>484</v>
      </c>
      <c r="D90" s="447" t="s">
        <v>129</v>
      </c>
      <c r="E90" s="280">
        <v>400</v>
      </c>
      <c r="F90" s="297">
        <f t="shared" si="7"/>
        <v>440</v>
      </c>
      <c r="G90" s="631"/>
      <c r="H90" s="634"/>
    </row>
    <row r="91" spans="1:8" ht="14.25" customHeight="1">
      <c r="A91" s="516"/>
      <c r="B91" s="7" t="s">
        <v>483</v>
      </c>
      <c r="C91" s="110" t="s">
        <v>482</v>
      </c>
      <c r="D91" s="444" t="s">
        <v>129</v>
      </c>
      <c r="E91" s="298">
        <v>419</v>
      </c>
      <c r="F91" s="295">
        <f t="shared" si="7"/>
        <v>461</v>
      </c>
      <c r="G91" s="632"/>
      <c r="H91" s="635"/>
    </row>
    <row r="92" spans="1:8" ht="18.75">
      <c r="A92" s="507"/>
      <c r="B92" s="5" t="s">
        <v>481</v>
      </c>
      <c r="C92" s="18" t="s">
        <v>134</v>
      </c>
      <c r="D92" s="102" t="s">
        <v>129</v>
      </c>
      <c r="E92" s="275">
        <v>648</v>
      </c>
      <c r="F92" s="296">
        <f t="shared" si="7"/>
        <v>713</v>
      </c>
      <c r="G92" s="630" t="s">
        <v>445</v>
      </c>
      <c r="H92" s="196" t="s">
        <v>480</v>
      </c>
    </row>
    <row r="93" spans="1:8" ht="14.25" customHeight="1">
      <c r="A93" s="145"/>
      <c r="B93" s="7" t="s">
        <v>479</v>
      </c>
      <c r="C93" s="110" t="s">
        <v>135</v>
      </c>
      <c r="D93" s="444" t="s">
        <v>129</v>
      </c>
      <c r="E93" s="304">
        <v>454</v>
      </c>
      <c r="F93" s="305">
        <f t="shared" si="7"/>
        <v>499</v>
      </c>
      <c r="G93" s="632"/>
      <c r="H93" s="433" t="s">
        <v>478</v>
      </c>
    </row>
    <row r="94" spans="1:8" ht="18" customHeight="1">
      <c r="A94" s="58" t="s">
        <v>477</v>
      </c>
      <c r="B94" s="91"/>
      <c r="C94" s="97"/>
      <c r="D94" s="97"/>
      <c r="E94" s="274"/>
      <c r="F94" s="274"/>
      <c r="G94" s="97"/>
      <c r="H94" s="98"/>
    </row>
    <row r="95" spans="1:8" ht="13.5" customHeight="1">
      <c r="A95" s="153"/>
      <c r="B95" s="240" t="s">
        <v>476</v>
      </c>
      <c r="C95" s="520" t="s">
        <v>379</v>
      </c>
      <c r="D95" s="211" t="s">
        <v>318</v>
      </c>
      <c r="E95" s="526">
        <v>570</v>
      </c>
      <c r="F95" s="287">
        <f t="shared" ref="F95:F100" si="8">ROUND(E95*1.1,0)</f>
        <v>627</v>
      </c>
      <c r="G95" s="713" t="s">
        <v>429</v>
      </c>
      <c r="H95" s="546" t="s">
        <v>343</v>
      </c>
    </row>
    <row r="96" spans="1:8" ht="13.5" customHeight="1">
      <c r="A96" s="402"/>
      <c r="B96" s="425" t="s">
        <v>475</v>
      </c>
      <c r="C96" s="373" t="s">
        <v>380</v>
      </c>
      <c r="D96" s="369" t="s">
        <v>318</v>
      </c>
      <c r="E96" s="372">
        <v>380</v>
      </c>
      <c r="F96" s="371">
        <f t="shared" si="8"/>
        <v>418</v>
      </c>
      <c r="G96" s="728"/>
      <c r="H96" s="730" t="s">
        <v>317</v>
      </c>
    </row>
    <row r="97" spans="1:8" ht="13.5" customHeight="1">
      <c r="A97" s="449"/>
      <c r="B97" s="432" t="s">
        <v>474</v>
      </c>
      <c r="C97" s="332" t="s">
        <v>381</v>
      </c>
      <c r="D97" s="319" t="s">
        <v>318</v>
      </c>
      <c r="E97" s="331">
        <v>330</v>
      </c>
      <c r="F97" s="370">
        <f t="shared" si="8"/>
        <v>363</v>
      </c>
      <c r="G97" s="714"/>
      <c r="H97" s="638"/>
    </row>
    <row r="98" spans="1:8" ht="13.5" customHeight="1">
      <c r="A98" s="5"/>
      <c r="B98" s="5" t="s">
        <v>473</v>
      </c>
      <c r="C98" s="123" t="s">
        <v>472</v>
      </c>
      <c r="D98" s="102" t="s">
        <v>125</v>
      </c>
      <c r="E98" s="278">
        <v>600</v>
      </c>
      <c r="F98" s="296">
        <f t="shared" si="8"/>
        <v>660</v>
      </c>
      <c r="G98" s="630" t="s">
        <v>445</v>
      </c>
      <c r="H98" s="633" t="s">
        <v>133</v>
      </c>
    </row>
    <row r="99" spans="1:8" ht="13.5" customHeight="1">
      <c r="A99" s="6"/>
      <c r="B99" s="6" t="s">
        <v>471</v>
      </c>
      <c r="C99" s="124" t="s">
        <v>470</v>
      </c>
      <c r="D99" s="447" t="s">
        <v>125</v>
      </c>
      <c r="E99" s="280">
        <v>619</v>
      </c>
      <c r="F99" s="297">
        <f t="shared" si="8"/>
        <v>681</v>
      </c>
      <c r="G99" s="631"/>
      <c r="H99" s="634"/>
    </row>
    <row r="100" spans="1:8" ht="13.5" customHeight="1">
      <c r="A100" s="7"/>
      <c r="B100" s="7" t="s">
        <v>469</v>
      </c>
      <c r="C100" s="125" t="s">
        <v>468</v>
      </c>
      <c r="D100" s="444" t="s">
        <v>125</v>
      </c>
      <c r="E100" s="298">
        <v>648</v>
      </c>
      <c r="F100" s="295">
        <f t="shared" si="8"/>
        <v>713</v>
      </c>
      <c r="G100" s="632"/>
      <c r="H100" s="635"/>
    </row>
    <row r="101" spans="1:8" ht="18" customHeight="1">
      <c r="A101" s="58" t="s">
        <v>397</v>
      </c>
      <c r="B101" s="91"/>
      <c r="C101" s="97"/>
      <c r="D101" s="97"/>
      <c r="E101" s="274"/>
      <c r="F101" s="274"/>
      <c r="G101" s="97"/>
      <c r="H101" s="98"/>
    </row>
    <row r="102" spans="1:8" s="337" customFormat="1" ht="13.5" customHeight="1">
      <c r="A102" s="509"/>
      <c r="B102" s="328" t="s">
        <v>467</v>
      </c>
      <c r="C102" s="329" t="s">
        <v>342</v>
      </c>
      <c r="D102" s="322" t="s">
        <v>72</v>
      </c>
      <c r="E102" s="325">
        <v>740</v>
      </c>
      <c r="F102" s="324">
        <f t="shared" ref="F102:F109" si="9">ROUND(E102*1.1,0)</f>
        <v>814</v>
      </c>
      <c r="G102" s="350" t="s">
        <v>137</v>
      </c>
      <c r="H102" s="322" t="s">
        <v>325</v>
      </c>
    </row>
    <row r="103" spans="1:8" s="337" customFormat="1" ht="22.15" customHeight="1">
      <c r="A103" s="153"/>
      <c r="B103" s="240" t="s">
        <v>466</v>
      </c>
      <c r="C103" s="243" t="s">
        <v>383</v>
      </c>
      <c r="D103" s="182" t="s">
        <v>72</v>
      </c>
      <c r="E103" s="521">
        <v>610</v>
      </c>
      <c r="F103" s="522">
        <f t="shared" si="9"/>
        <v>671</v>
      </c>
      <c r="G103" s="636" t="s">
        <v>338</v>
      </c>
      <c r="H103" s="545" t="s">
        <v>341</v>
      </c>
    </row>
    <row r="104" spans="1:8" s="337" customFormat="1" ht="21">
      <c r="A104" s="493"/>
      <c r="B104" s="426" t="s">
        <v>465</v>
      </c>
      <c r="C104" s="62" t="s">
        <v>382</v>
      </c>
      <c r="D104" s="444" t="s">
        <v>318</v>
      </c>
      <c r="E104" s="360">
        <v>610</v>
      </c>
      <c r="F104" s="368">
        <f t="shared" si="9"/>
        <v>671</v>
      </c>
      <c r="G104" s="638"/>
      <c r="H104" s="430" t="s">
        <v>340</v>
      </c>
    </row>
    <row r="105" spans="1:8" s="337" customFormat="1" ht="15" customHeight="1">
      <c r="A105" s="509"/>
      <c r="B105" s="328" t="s">
        <v>463</v>
      </c>
      <c r="C105" s="329" t="s">
        <v>339</v>
      </c>
      <c r="D105" s="322" t="s">
        <v>72</v>
      </c>
      <c r="E105" s="325">
        <v>610</v>
      </c>
      <c r="F105" s="324">
        <f t="shared" si="9"/>
        <v>671</v>
      </c>
      <c r="G105" s="434" t="s">
        <v>338</v>
      </c>
      <c r="H105" s="367" t="s">
        <v>337</v>
      </c>
    </row>
    <row r="106" spans="1:8" s="337" customFormat="1" ht="15" customHeight="1">
      <c r="A106" s="449"/>
      <c r="B106" s="432" t="s">
        <v>462</v>
      </c>
      <c r="C106" s="333" t="s">
        <v>336</v>
      </c>
      <c r="D106" s="366" t="s">
        <v>72</v>
      </c>
      <c r="E106" s="348">
        <v>562</v>
      </c>
      <c r="F106" s="347">
        <f t="shared" si="9"/>
        <v>618</v>
      </c>
      <c r="G106" s="440" t="s">
        <v>445</v>
      </c>
      <c r="H106" s="366" t="s">
        <v>325</v>
      </c>
    </row>
    <row r="107" spans="1:8" s="337" customFormat="1" ht="15" customHeight="1">
      <c r="A107" s="478"/>
      <c r="B107" s="432" t="s">
        <v>464</v>
      </c>
      <c r="C107" s="333" t="s">
        <v>384</v>
      </c>
      <c r="D107" s="366" t="s">
        <v>72</v>
      </c>
      <c r="E107" s="348">
        <v>1000</v>
      </c>
      <c r="F107" s="401">
        <f t="shared" si="9"/>
        <v>1100</v>
      </c>
      <c r="G107" s="440" t="s">
        <v>445</v>
      </c>
      <c r="H107" s="366" t="s">
        <v>325</v>
      </c>
    </row>
    <row r="108" spans="1:8" ht="15" customHeight="1">
      <c r="A108" s="484"/>
      <c r="B108" s="65" t="s">
        <v>461</v>
      </c>
      <c r="C108" s="404" t="s">
        <v>207</v>
      </c>
      <c r="D108" s="322" t="s">
        <v>138</v>
      </c>
      <c r="E108" s="405">
        <v>524</v>
      </c>
      <c r="F108" s="406">
        <f t="shared" si="9"/>
        <v>576</v>
      </c>
      <c r="G108" s="328" t="s">
        <v>442</v>
      </c>
      <c r="H108" s="407" t="s">
        <v>139</v>
      </c>
    </row>
    <row r="109" spans="1:8" ht="15" customHeight="1">
      <c r="A109" s="484"/>
      <c r="B109" s="65" t="s">
        <v>460</v>
      </c>
      <c r="C109" s="404" t="s">
        <v>140</v>
      </c>
      <c r="D109" s="322" t="s">
        <v>72</v>
      </c>
      <c r="E109" s="405">
        <v>700</v>
      </c>
      <c r="F109" s="406">
        <f t="shared" si="9"/>
        <v>770</v>
      </c>
      <c r="G109" s="350" t="s">
        <v>137</v>
      </c>
      <c r="H109" s="600" t="s">
        <v>141</v>
      </c>
    </row>
    <row r="110" spans="1:8" ht="18" customHeight="1">
      <c r="A110" s="195" t="s">
        <v>459</v>
      </c>
      <c r="B110" s="423"/>
      <c r="C110" s="593"/>
      <c r="D110" s="593"/>
      <c r="E110" s="594"/>
      <c r="F110" s="594"/>
      <c r="G110" s="593"/>
      <c r="H110" s="595"/>
    </row>
    <row r="111" spans="1:8">
      <c r="A111" s="494"/>
      <c r="B111" s="424" t="s">
        <v>458</v>
      </c>
      <c r="C111" s="740" t="s">
        <v>713</v>
      </c>
      <c r="D111" s="741"/>
      <c r="E111" s="378">
        <v>470</v>
      </c>
      <c r="F111" s="377">
        <f t="shared" ref="F111:F122" si="10">ROUND(E111*1.1,0)</f>
        <v>517</v>
      </c>
      <c r="G111" s="636" t="s">
        <v>328</v>
      </c>
      <c r="H111" s="675" t="s">
        <v>457</v>
      </c>
    </row>
    <row r="112" spans="1:8">
      <c r="A112" s="495"/>
      <c r="B112" s="425" t="s">
        <v>456</v>
      </c>
      <c r="C112" s="742" t="s">
        <v>714</v>
      </c>
      <c r="D112" s="743"/>
      <c r="E112" s="372">
        <v>520</v>
      </c>
      <c r="F112" s="371">
        <f t="shared" si="10"/>
        <v>572</v>
      </c>
      <c r="G112" s="637"/>
      <c r="H112" s="744"/>
    </row>
    <row r="113" spans="1:8" ht="14.25" customHeight="1">
      <c r="A113" s="153"/>
      <c r="B113" s="240" t="s">
        <v>622</v>
      </c>
      <c r="C113" s="520" t="s">
        <v>385</v>
      </c>
      <c r="D113" s="532" t="s">
        <v>318</v>
      </c>
      <c r="E113" s="521">
        <v>350</v>
      </c>
      <c r="F113" s="533">
        <f t="shared" si="10"/>
        <v>385</v>
      </c>
      <c r="G113" s="729" t="s">
        <v>328</v>
      </c>
      <c r="H113" s="692" t="s">
        <v>417</v>
      </c>
    </row>
    <row r="114" spans="1:8" ht="14.25" customHeight="1">
      <c r="A114" s="153"/>
      <c r="B114" s="153" t="s">
        <v>623</v>
      </c>
      <c r="C114" s="528" t="s">
        <v>386</v>
      </c>
      <c r="D114" s="529" t="s">
        <v>318</v>
      </c>
      <c r="E114" s="530">
        <v>350</v>
      </c>
      <c r="F114" s="531">
        <f t="shared" si="10"/>
        <v>385</v>
      </c>
      <c r="G114" s="677"/>
      <c r="H114" s="733"/>
    </row>
    <row r="115" spans="1:8" ht="14.25" customHeight="1">
      <c r="A115" s="402"/>
      <c r="B115" s="425" t="s">
        <v>455</v>
      </c>
      <c r="C115" s="61" t="s">
        <v>387</v>
      </c>
      <c r="D115" s="47" t="s">
        <v>318</v>
      </c>
      <c r="E115" s="363">
        <v>350</v>
      </c>
      <c r="F115" s="362">
        <f t="shared" si="10"/>
        <v>385</v>
      </c>
      <c r="G115" s="677"/>
      <c r="H115" s="733"/>
    </row>
    <row r="116" spans="1:8" ht="14.25" customHeight="1">
      <c r="A116" s="153"/>
      <c r="B116" s="153" t="s">
        <v>624</v>
      </c>
      <c r="C116" s="528" t="s">
        <v>388</v>
      </c>
      <c r="D116" s="529" t="s">
        <v>318</v>
      </c>
      <c r="E116" s="530">
        <v>350</v>
      </c>
      <c r="F116" s="531">
        <f t="shared" si="10"/>
        <v>385</v>
      </c>
      <c r="G116" s="677"/>
      <c r="H116" s="733"/>
    </row>
    <row r="117" spans="1:8" ht="14.25" customHeight="1">
      <c r="A117" s="402"/>
      <c r="B117" s="425" t="s">
        <v>454</v>
      </c>
      <c r="C117" s="61" t="s">
        <v>389</v>
      </c>
      <c r="D117" s="47" t="s">
        <v>318</v>
      </c>
      <c r="E117" s="363">
        <v>350</v>
      </c>
      <c r="F117" s="362">
        <f t="shared" si="10"/>
        <v>385</v>
      </c>
      <c r="G117" s="677"/>
      <c r="H117" s="733"/>
    </row>
    <row r="118" spans="1:8" ht="14.25" customHeight="1">
      <c r="A118" s="402"/>
      <c r="B118" s="425" t="s">
        <v>453</v>
      </c>
      <c r="C118" s="61" t="s">
        <v>390</v>
      </c>
      <c r="D118" s="364" t="s">
        <v>318</v>
      </c>
      <c r="E118" s="363">
        <v>350</v>
      </c>
      <c r="F118" s="362">
        <f t="shared" si="10"/>
        <v>385</v>
      </c>
      <c r="G118" s="677"/>
      <c r="H118" s="733"/>
    </row>
    <row r="119" spans="1:8" ht="14.25" customHeight="1">
      <c r="A119" s="153"/>
      <c r="B119" s="230" t="s">
        <v>621</v>
      </c>
      <c r="C119" s="534" t="s">
        <v>335</v>
      </c>
      <c r="D119" s="535" t="s">
        <v>318</v>
      </c>
      <c r="E119" s="536">
        <v>350</v>
      </c>
      <c r="F119" s="537">
        <f>ROUND(E119*1.1,0)</f>
        <v>385</v>
      </c>
      <c r="G119" s="730"/>
      <c r="H119" s="734"/>
    </row>
    <row r="120" spans="1:8" ht="14.25" customHeight="1">
      <c r="A120" s="510"/>
      <c r="B120" s="114" t="s">
        <v>452</v>
      </c>
      <c r="C120" s="109" t="s">
        <v>142</v>
      </c>
      <c r="D120" s="102" t="s">
        <v>129</v>
      </c>
      <c r="E120" s="302">
        <v>389</v>
      </c>
      <c r="F120" s="303">
        <f t="shared" si="10"/>
        <v>428</v>
      </c>
      <c r="G120" s="636" t="s">
        <v>143</v>
      </c>
      <c r="H120" s="633" t="s">
        <v>144</v>
      </c>
    </row>
    <row r="121" spans="1:8" ht="14.25" customHeight="1">
      <c r="A121" s="501"/>
      <c r="B121" s="6" t="s">
        <v>451</v>
      </c>
      <c r="C121" s="128" t="s">
        <v>145</v>
      </c>
      <c r="D121" s="447" t="s">
        <v>129</v>
      </c>
      <c r="E121" s="301">
        <v>389</v>
      </c>
      <c r="F121" s="269">
        <f t="shared" si="10"/>
        <v>428</v>
      </c>
      <c r="G121" s="637"/>
      <c r="H121" s="634"/>
    </row>
    <row r="122" spans="1:8" ht="14.25" customHeight="1">
      <c r="A122" s="502"/>
      <c r="B122" s="7" t="s">
        <v>450</v>
      </c>
      <c r="C122" s="403" t="s">
        <v>146</v>
      </c>
      <c r="D122" s="444" t="s">
        <v>129</v>
      </c>
      <c r="E122" s="298">
        <v>389</v>
      </c>
      <c r="F122" s="295">
        <f t="shared" si="10"/>
        <v>428</v>
      </c>
      <c r="G122" s="638"/>
      <c r="H122" s="635"/>
    </row>
    <row r="123" spans="1:8" ht="18" customHeight="1">
      <c r="A123" s="58" t="s">
        <v>391</v>
      </c>
      <c r="B123" s="91"/>
      <c r="C123" s="97"/>
      <c r="D123" s="97"/>
      <c r="E123" s="274"/>
      <c r="F123" s="274"/>
      <c r="G123" s="97"/>
      <c r="H123" s="98"/>
    </row>
    <row r="124" spans="1:8" ht="13.5" customHeight="1">
      <c r="A124" s="459" t="s">
        <v>37</v>
      </c>
      <c r="B124" s="459" t="s">
        <v>612</v>
      </c>
      <c r="C124" s="718" t="s">
        <v>614</v>
      </c>
      <c r="D124" s="719"/>
      <c r="E124" s="722"/>
      <c r="F124" s="723"/>
      <c r="G124" s="633" t="s">
        <v>334</v>
      </c>
      <c r="H124" s="633" t="s">
        <v>634</v>
      </c>
    </row>
    <row r="125" spans="1:8" ht="13.5" customHeight="1">
      <c r="A125" s="167"/>
      <c r="B125" s="167"/>
      <c r="C125" s="359" t="s">
        <v>441</v>
      </c>
      <c r="D125" s="242" t="s">
        <v>419</v>
      </c>
      <c r="E125" s="596">
        <v>670</v>
      </c>
      <c r="F125" s="597">
        <f>ROUND(E125*1.1,0)</f>
        <v>737</v>
      </c>
      <c r="G125" s="634"/>
      <c r="H125" s="634"/>
    </row>
    <row r="126" spans="1:8" ht="13.5" customHeight="1">
      <c r="A126" s="167"/>
      <c r="B126" s="167"/>
      <c r="C126" s="359" t="s">
        <v>290</v>
      </c>
      <c r="D126" s="242" t="s">
        <v>420</v>
      </c>
      <c r="E126" s="596">
        <v>150</v>
      </c>
      <c r="F126" s="597">
        <f>ROUND(E126*1.1,0)</f>
        <v>165</v>
      </c>
      <c r="G126" s="634"/>
      <c r="H126" s="634"/>
    </row>
    <row r="127" spans="1:8" ht="13.5" customHeight="1">
      <c r="A127" s="461" t="s">
        <v>37</v>
      </c>
      <c r="B127" s="461" t="s">
        <v>613</v>
      </c>
      <c r="C127" s="724" t="s">
        <v>615</v>
      </c>
      <c r="D127" s="725"/>
      <c r="E127" s="726"/>
      <c r="F127" s="727"/>
      <c r="G127" s="634"/>
      <c r="H127" s="634"/>
    </row>
    <row r="128" spans="1:8" ht="13.5" customHeight="1">
      <c r="A128" s="6"/>
      <c r="B128" s="6"/>
      <c r="C128" s="265" t="s">
        <v>447</v>
      </c>
      <c r="D128" s="447" t="s">
        <v>448</v>
      </c>
      <c r="E128" s="596">
        <v>560</v>
      </c>
      <c r="F128" s="597">
        <f>ROUND(E128*1.1,0)</f>
        <v>616</v>
      </c>
      <c r="G128" s="634"/>
      <c r="H128" s="634"/>
    </row>
    <row r="129" spans="1:8" ht="13.5" customHeight="1">
      <c r="A129" s="7"/>
      <c r="B129" s="7"/>
      <c r="C129" s="358" t="s">
        <v>290</v>
      </c>
      <c r="D129" s="254" t="s">
        <v>421</v>
      </c>
      <c r="E129" s="598">
        <v>160</v>
      </c>
      <c r="F129" s="599">
        <f>ROUND(E129*1.1,0)</f>
        <v>176</v>
      </c>
      <c r="G129" s="635"/>
      <c r="H129" s="635"/>
    </row>
    <row r="130" spans="1:8" ht="13.5" customHeight="1">
      <c r="A130" s="461" t="s">
        <v>37</v>
      </c>
      <c r="B130" s="463" t="s">
        <v>635</v>
      </c>
      <c r="C130" s="718" t="s">
        <v>630</v>
      </c>
      <c r="D130" s="719"/>
      <c r="E130" s="722"/>
      <c r="F130" s="723"/>
      <c r="G130" s="713" t="s">
        <v>445</v>
      </c>
      <c r="H130" s="633" t="s">
        <v>693</v>
      </c>
    </row>
    <row r="131" spans="1:8" ht="13.5" customHeight="1">
      <c r="A131" s="167"/>
      <c r="B131" s="167"/>
      <c r="C131" s="359" t="s">
        <v>447</v>
      </c>
      <c r="D131" s="242" t="s">
        <v>333</v>
      </c>
      <c r="E131" s="596">
        <v>820</v>
      </c>
      <c r="F131" s="597">
        <f>ROUND(E131*1.1,0)</f>
        <v>902</v>
      </c>
      <c r="G131" s="728"/>
      <c r="H131" s="634"/>
    </row>
    <row r="132" spans="1:8" ht="13.5" customHeight="1">
      <c r="A132" s="461" t="s">
        <v>37</v>
      </c>
      <c r="B132" s="463" t="s">
        <v>636</v>
      </c>
      <c r="C132" s="718" t="s">
        <v>631</v>
      </c>
      <c r="D132" s="719"/>
      <c r="E132" s="720"/>
      <c r="F132" s="721"/>
      <c r="G132" s="728"/>
      <c r="H132" s="634"/>
    </row>
    <row r="133" spans="1:8" ht="13.5" customHeight="1">
      <c r="A133" s="7"/>
      <c r="B133" s="7"/>
      <c r="C133" s="358" t="s">
        <v>447</v>
      </c>
      <c r="D133" s="444" t="s">
        <v>333</v>
      </c>
      <c r="E133" s="598">
        <v>730</v>
      </c>
      <c r="F133" s="599">
        <f>ROUND(E133*1.1,0)</f>
        <v>803</v>
      </c>
      <c r="G133" s="714"/>
      <c r="H133" s="635"/>
    </row>
    <row r="134" spans="1:8">
      <c r="A134" s="448" t="s">
        <v>620</v>
      </c>
      <c r="B134" s="424" t="s">
        <v>446</v>
      </c>
      <c r="C134" s="731" t="s">
        <v>715</v>
      </c>
      <c r="D134" s="732"/>
      <c r="E134" s="365">
        <v>950</v>
      </c>
      <c r="F134" s="334">
        <f>ROUND(E134*1.1,0)</f>
        <v>1045</v>
      </c>
      <c r="G134" s="467" t="s">
        <v>442</v>
      </c>
      <c r="H134" s="428" t="s">
        <v>582</v>
      </c>
    </row>
    <row r="135" spans="1:8" ht="13.5" customHeight="1">
      <c r="A135" s="517"/>
      <c r="B135" s="328" t="s">
        <v>449</v>
      </c>
      <c r="C135" s="409" t="s">
        <v>575</v>
      </c>
      <c r="D135" s="572" t="s">
        <v>375</v>
      </c>
      <c r="E135" s="410">
        <v>590</v>
      </c>
      <c r="F135" s="406">
        <f>ROUND(E135*1.1,0)</f>
        <v>649</v>
      </c>
      <c r="G135" s="323" t="s">
        <v>442</v>
      </c>
      <c r="H135" s="411" t="s">
        <v>377</v>
      </c>
    </row>
    <row r="136" spans="1:8" ht="13.5" customHeight="1">
      <c r="A136" s="419" t="s">
        <v>298</v>
      </c>
      <c r="B136" s="435" t="s">
        <v>444</v>
      </c>
      <c r="C136" s="356" t="s">
        <v>332</v>
      </c>
      <c r="D136" s="355" t="s">
        <v>72</v>
      </c>
      <c r="E136" s="354">
        <v>450</v>
      </c>
      <c r="F136" s="353">
        <f>ROUND(E136*1.1,0)</f>
        <v>495</v>
      </c>
      <c r="G136" s="713" t="s">
        <v>442</v>
      </c>
      <c r="H136" s="636" t="s">
        <v>323</v>
      </c>
    </row>
    <row r="137" spans="1:8" ht="13.5" customHeight="1">
      <c r="A137" s="419" t="s">
        <v>298</v>
      </c>
      <c r="B137" s="426" t="s">
        <v>443</v>
      </c>
      <c r="C137" s="178" t="s">
        <v>331</v>
      </c>
      <c r="D137" s="443" t="s">
        <v>72</v>
      </c>
      <c r="E137" s="352">
        <v>530</v>
      </c>
      <c r="F137" s="330">
        <f>ROUND(E137*1.1,0)</f>
        <v>583</v>
      </c>
      <c r="G137" s="714"/>
      <c r="H137" s="638"/>
    </row>
    <row r="138" spans="1:8" ht="13.5" customHeight="1">
      <c r="A138" s="463" t="s">
        <v>37</v>
      </c>
      <c r="B138" s="463" t="s">
        <v>616</v>
      </c>
      <c r="C138" s="718" t="s">
        <v>618</v>
      </c>
      <c r="D138" s="719"/>
      <c r="E138" s="722"/>
      <c r="F138" s="723"/>
      <c r="G138" s="630" t="s">
        <v>442</v>
      </c>
      <c r="H138" s="689" t="s">
        <v>576</v>
      </c>
    </row>
    <row r="139" spans="1:8" ht="13.5" customHeight="1">
      <c r="A139" s="6"/>
      <c r="B139" s="6"/>
      <c r="C139" s="265" t="s">
        <v>441</v>
      </c>
      <c r="D139" s="447" t="s">
        <v>129</v>
      </c>
      <c r="E139" s="301">
        <v>850</v>
      </c>
      <c r="F139" s="269">
        <f>ROUND(E139*1.1,0)</f>
        <v>935</v>
      </c>
      <c r="G139" s="631"/>
      <c r="H139" s="690"/>
    </row>
    <row r="140" spans="1:8" ht="13.5" customHeight="1">
      <c r="A140" s="27"/>
      <c r="B140" s="27"/>
      <c r="C140" s="265" t="s">
        <v>290</v>
      </c>
      <c r="D140" s="447" t="s">
        <v>593</v>
      </c>
      <c r="E140" s="301">
        <v>150</v>
      </c>
      <c r="F140" s="269">
        <f>ROUND(E140*1.1,0)</f>
        <v>165</v>
      </c>
      <c r="G140" s="631"/>
      <c r="H140" s="690"/>
    </row>
    <row r="141" spans="1:8" ht="13.5" customHeight="1">
      <c r="A141" s="462" t="s">
        <v>37</v>
      </c>
      <c r="B141" s="462" t="s">
        <v>617</v>
      </c>
      <c r="C141" s="738" t="s">
        <v>619</v>
      </c>
      <c r="D141" s="739"/>
      <c r="E141" s="720"/>
      <c r="F141" s="721"/>
      <c r="G141" s="631"/>
      <c r="H141" s="690"/>
    </row>
    <row r="142" spans="1:8" ht="13.5" customHeight="1">
      <c r="A142" s="27"/>
      <c r="B142" s="27"/>
      <c r="C142" s="263" t="s">
        <v>290</v>
      </c>
      <c r="D142" s="264" t="s">
        <v>129</v>
      </c>
      <c r="E142" s="301">
        <v>850</v>
      </c>
      <c r="F142" s="269">
        <f>ROUND(E142*1.1,0)</f>
        <v>935</v>
      </c>
      <c r="G142" s="631"/>
      <c r="H142" s="690"/>
    </row>
    <row r="143" spans="1:8" ht="13.5" customHeight="1">
      <c r="A143" s="502"/>
      <c r="B143" s="7"/>
      <c r="C143" s="358" t="s">
        <v>290</v>
      </c>
      <c r="D143" s="444" t="s">
        <v>593</v>
      </c>
      <c r="E143" s="298">
        <v>150</v>
      </c>
      <c r="F143" s="295">
        <f>ROUND(E143*1.1,0)</f>
        <v>165</v>
      </c>
      <c r="G143" s="632"/>
      <c r="H143" s="691"/>
    </row>
    <row r="144" spans="1:8" ht="18" customHeight="1">
      <c r="A144" s="58" t="s">
        <v>439</v>
      </c>
      <c r="B144" s="91"/>
      <c r="C144" s="97"/>
      <c r="D144" s="97"/>
      <c r="E144" s="274"/>
      <c r="F144" s="274"/>
      <c r="G144" s="97"/>
      <c r="H144" s="98"/>
    </row>
    <row r="145" spans="1:8">
      <c r="A145" s="509"/>
      <c r="B145" s="328" t="s">
        <v>438</v>
      </c>
      <c r="C145" s="351" t="s">
        <v>330</v>
      </c>
      <c r="D145" s="326" t="s">
        <v>318</v>
      </c>
      <c r="E145" s="325">
        <v>330</v>
      </c>
      <c r="F145" s="324">
        <f t="shared" ref="F145:F150" si="11">ROUND(E145*1.1,0)</f>
        <v>363</v>
      </c>
      <c r="G145" s="350" t="s">
        <v>328</v>
      </c>
      <c r="H145" s="412" t="s">
        <v>404</v>
      </c>
    </row>
    <row r="146" spans="1:8" ht="18.75">
      <c r="A146" s="508"/>
      <c r="B146" s="432" t="s">
        <v>437</v>
      </c>
      <c r="C146" s="349" t="s">
        <v>329</v>
      </c>
      <c r="D146" s="319" t="s">
        <v>369</v>
      </c>
      <c r="E146" s="348">
        <v>370</v>
      </c>
      <c r="F146" s="347">
        <f t="shared" si="11"/>
        <v>407</v>
      </c>
      <c r="G146" s="438" t="s">
        <v>328</v>
      </c>
      <c r="H146" s="415" t="s">
        <v>392</v>
      </c>
    </row>
    <row r="147" spans="1:8" ht="13.5" customHeight="1">
      <c r="A147" s="504"/>
      <c r="B147" s="162" t="s">
        <v>734</v>
      </c>
      <c r="C147" s="427" t="s">
        <v>147</v>
      </c>
      <c r="D147" s="102" t="s">
        <v>256</v>
      </c>
      <c r="E147" s="309">
        <v>300</v>
      </c>
      <c r="F147" s="310">
        <f t="shared" si="11"/>
        <v>330</v>
      </c>
      <c r="G147" s="636" t="s">
        <v>436</v>
      </c>
      <c r="H147" s="633" t="s">
        <v>257</v>
      </c>
    </row>
    <row r="148" spans="1:8" ht="13.15" customHeight="1">
      <c r="A148" s="501"/>
      <c r="B148" s="155" t="s">
        <v>735</v>
      </c>
      <c r="C148" s="156" t="s">
        <v>435</v>
      </c>
      <c r="D148" s="447" t="s">
        <v>129</v>
      </c>
      <c r="E148" s="307">
        <v>300</v>
      </c>
      <c r="F148" s="308">
        <f t="shared" si="11"/>
        <v>330</v>
      </c>
      <c r="G148" s="637"/>
      <c r="H148" s="634"/>
    </row>
    <row r="149" spans="1:8">
      <c r="A149" s="501"/>
      <c r="B149" s="157" t="s">
        <v>736</v>
      </c>
      <c r="C149" s="158" t="s">
        <v>434</v>
      </c>
      <c r="D149" s="447" t="s">
        <v>129</v>
      </c>
      <c r="E149" s="299">
        <v>320</v>
      </c>
      <c r="F149" s="300">
        <f t="shared" si="11"/>
        <v>352</v>
      </c>
      <c r="G149" s="637"/>
      <c r="H149" s="634"/>
    </row>
    <row r="150" spans="1:8">
      <c r="A150" s="502"/>
      <c r="B150" s="159" t="s">
        <v>737</v>
      </c>
      <c r="C150" s="160" t="s">
        <v>433</v>
      </c>
      <c r="D150" s="444" t="s">
        <v>129</v>
      </c>
      <c r="E150" s="298">
        <v>320</v>
      </c>
      <c r="F150" s="295">
        <f t="shared" si="11"/>
        <v>352</v>
      </c>
      <c r="G150" s="638"/>
      <c r="H150" s="635"/>
    </row>
    <row r="151" spans="1:8" s="337" customFormat="1" ht="18.75" customHeight="1">
      <c r="A151" s="58" t="s">
        <v>393</v>
      </c>
      <c r="B151" s="346"/>
      <c r="C151" s="345"/>
      <c r="D151" s="343"/>
      <c r="E151" s="344"/>
      <c r="F151" s="344"/>
      <c r="G151" s="343"/>
      <c r="H151" s="342"/>
    </row>
    <row r="152" spans="1:8" s="337" customFormat="1" ht="31.15" customHeight="1">
      <c r="A152" s="575" t="s">
        <v>670</v>
      </c>
      <c r="B152" s="561" t="s">
        <v>675</v>
      </c>
      <c r="C152" s="562" t="s">
        <v>738</v>
      </c>
      <c r="D152" s="565" t="s">
        <v>318</v>
      </c>
      <c r="E152" s="580">
        <v>590</v>
      </c>
      <c r="F152" s="587">
        <f>ROUND(E152*1.1,0)</f>
        <v>649</v>
      </c>
      <c r="G152" s="323" t="s">
        <v>118</v>
      </c>
      <c r="H152" s="588" t="s">
        <v>719</v>
      </c>
    </row>
    <row r="153" spans="1:8" s="337" customFormat="1" ht="15" customHeight="1">
      <c r="A153" s="506"/>
      <c r="B153" s="431" t="s">
        <v>432</v>
      </c>
      <c r="C153" s="67" t="s">
        <v>327</v>
      </c>
      <c r="D153" s="21" t="s">
        <v>375</v>
      </c>
      <c r="E153" s="341">
        <v>580</v>
      </c>
      <c r="F153" s="340">
        <f>ROUND(E153*1.1,0)</f>
        <v>638</v>
      </c>
      <c r="G153" s="439" t="s">
        <v>118</v>
      </c>
      <c r="H153" s="387" t="s">
        <v>418</v>
      </c>
    </row>
    <row r="154" spans="1:8" s="337" customFormat="1" ht="21">
      <c r="A154" s="509"/>
      <c r="B154" s="328" t="s">
        <v>431</v>
      </c>
      <c r="C154" s="409" t="s">
        <v>688</v>
      </c>
      <c r="D154" s="572" t="s">
        <v>689</v>
      </c>
      <c r="E154" s="325">
        <v>420</v>
      </c>
      <c r="F154" s="324">
        <f>ROUND(E154*1.1,0)</f>
        <v>462</v>
      </c>
      <c r="G154" s="323" t="s">
        <v>429</v>
      </c>
      <c r="H154" s="322" t="s">
        <v>394</v>
      </c>
    </row>
    <row r="155" spans="1:8" s="337" customFormat="1" ht="18" customHeight="1">
      <c r="A155" s="58" t="s">
        <v>398</v>
      </c>
      <c r="B155" s="339"/>
      <c r="C155" s="339"/>
      <c r="D155" s="339"/>
      <c r="E155" s="339"/>
      <c r="F155" s="339"/>
      <c r="G155" s="339"/>
      <c r="H155" s="338"/>
    </row>
    <row r="156" spans="1:8" s="337" customFormat="1" ht="13.5" customHeight="1">
      <c r="A156" s="509"/>
      <c r="B156" s="328" t="s">
        <v>430</v>
      </c>
      <c r="C156" s="327" t="s">
        <v>326</v>
      </c>
      <c r="D156" s="322" t="s">
        <v>72</v>
      </c>
      <c r="E156" s="325">
        <v>550</v>
      </c>
      <c r="F156" s="324">
        <f t="shared" ref="F156:F159" si="12">ROUND(E156*1.1,0)</f>
        <v>605</v>
      </c>
      <c r="G156" s="323" t="s">
        <v>429</v>
      </c>
      <c r="H156" s="322" t="s">
        <v>323</v>
      </c>
    </row>
    <row r="157" spans="1:8" s="337" customFormat="1" ht="13.5" customHeight="1">
      <c r="A157" s="481"/>
      <c r="B157" s="426" t="s">
        <v>686</v>
      </c>
      <c r="C157" s="62" t="s">
        <v>687</v>
      </c>
      <c r="D157" s="444" t="s">
        <v>72</v>
      </c>
      <c r="E157" s="360">
        <v>500</v>
      </c>
      <c r="F157" s="368">
        <f>ROUND(E157*1.1,0)</f>
        <v>550</v>
      </c>
      <c r="G157" s="548"/>
      <c r="H157" s="547"/>
    </row>
    <row r="158" spans="1:8" ht="13.5" customHeight="1">
      <c r="A158" s="539"/>
      <c r="B158" s="240" t="s">
        <v>428</v>
      </c>
      <c r="C158" s="540" t="s">
        <v>324</v>
      </c>
      <c r="D158" s="211" t="s">
        <v>72</v>
      </c>
      <c r="E158" s="526">
        <v>400</v>
      </c>
      <c r="F158" s="287">
        <f t="shared" si="12"/>
        <v>440</v>
      </c>
      <c r="G158" s="713" t="s">
        <v>118</v>
      </c>
      <c r="H158" s="636" t="s">
        <v>323</v>
      </c>
    </row>
    <row r="159" spans="1:8" ht="13.5" customHeight="1">
      <c r="A159" s="541"/>
      <c r="B159" s="153" t="s">
        <v>322</v>
      </c>
      <c r="C159" s="542" t="s">
        <v>321</v>
      </c>
      <c r="D159" s="543" t="s">
        <v>72</v>
      </c>
      <c r="E159" s="544">
        <v>400</v>
      </c>
      <c r="F159" s="289">
        <f t="shared" si="12"/>
        <v>440</v>
      </c>
      <c r="G159" s="728"/>
      <c r="H159" s="637"/>
    </row>
    <row r="160" spans="1:8" ht="17.25" customHeight="1">
      <c r="A160" s="735" t="s">
        <v>396</v>
      </c>
      <c r="B160" s="736"/>
      <c r="C160" s="736"/>
      <c r="D160" s="736"/>
      <c r="E160" s="736"/>
      <c r="F160" s="736"/>
      <c r="G160" s="736"/>
      <c r="H160" s="737"/>
    </row>
    <row r="161" spans="1:8" ht="15" customHeight="1">
      <c r="A161" s="509"/>
      <c r="B161" s="328" t="s">
        <v>427</v>
      </c>
      <c r="C161" s="327" t="s">
        <v>395</v>
      </c>
      <c r="D161" s="326" t="s">
        <v>72</v>
      </c>
      <c r="E161" s="325">
        <v>533</v>
      </c>
      <c r="F161" s="324">
        <f>ROUND(E161*1.1,0)</f>
        <v>586</v>
      </c>
      <c r="G161" s="323" t="s">
        <v>118</v>
      </c>
      <c r="H161" s="322" t="s">
        <v>72</v>
      </c>
    </row>
    <row r="162" spans="1:8">
      <c r="A162" s="509"/>
      <c r="B162" s="328" t="s">
        <v>426</v>
      </c>
      <c r="C162" s="327" t="s">
        <v>320</v>
      </c>
      <c r="D162" s="326" t="s">
        <v>72</v>
      </c>
      <c r="E162" s="325">
        <v>371</v>
      </c>
      <c r="F162" s="324">
        <f>ROUND(E162*1.1,0)</f>
        <v>408</v>
      </c>
      <c r="G162" s="323" t="s">
        <v>118</v>
      </c>
      <c r="H162" s="322" t="s">
        <v>72</v>
      </c>
    </row>
    <row r="163" spans="1:8" ht="22.15" customHeight="1">
      <c r="A163" s="509"/>
      <c r="B163" s="328" t="s">
        <v>425</v>
      </c>
      <c r="C163" s="409" t="s">
        <v>684</v>
      </c>
      <c r="D163" s="572" t="s">
        <v>685</v>
      </c>
      <c r="E163" s="325">
        <v>200</v>
      </c>
      <c r="F163" s="324">
        <f>ROUND(E163*1.1,0)</f>
        <v>220</v>
      </c>
      <c r="G163" s="323" t="s">
        <v>118</v>
      </c>
      <c r="H163" s="322" t="s">
        <v>72</v>
      </c>
    </row>
    <row r="164" spans="1:8" ht="15" customHeight="1">
      <c r="A164" s="511"/>
      <c r="B164" s="328" t="s">
        <v>424</v>
      </c>
      <c r="C164" s="327" t="s">
        <v>319</v>
      </c>
      <c r="D164" s="326" t="s">
        <v>318</v>
      </c>
      <c r="E164" s="325">
        <v>200</v>
      </c>
      <c r="F164" s="324">
        <f>ROUND(E164*1.1,0)</f>
        <v>220</v>
      </c>
      <c r="G164" s="323" t="s">
        <v>118</v>
      </c>
      <c r="H164" s="322" t="s">
        <v>317</v>
      </c>
    </row>
    <row r="165" spans="1:8">
      <c r="A165" s="512"/>
      <c r="B165" s="54"/>
      <c r="C165" s="129"/>
      <c r="D165" s="130"/>
      <c r="E165" s="311"/>
      <c r="F165" s="311"/>
      <c r="G165" s="130"/>
      <c r="H165" s="130"/>
    </row>
    <row r="166" spans="1:8">
      <c r="A166" s="512"/>
      <c r="B166" s="54"/>
      <c r="C166" s="129"/>
      <c r="D166" s="130"/>
      <c r="E166" s="311"/>
      <c r="F166" s="311"/>
      <c r="G166" s="130"/>
      <c r="H166" s="130"/>
    </row>
    <row r="167" spans="1:8">
      <c r="A167" s="512"/>
      <c r="B167" s="54"/>
      <c r="C167" s="129"/>
      <c r="D167" s="130"/>
      <c r="E167" s="311"/>
      <c r="F167" s="311"/>
      <c r="G167" s="130"/>
      <c r="H167" s="130"/>
    </row>
    <row r="168" spans="1:8">
      <c r="A168" s="512"/>
      <c r="B168" s="54"/>
      <c r="C168" s="129"/>
      <c r="D168" s="130"/>
      <c r="E168" s="311"/>
      <c r="F168" s="311"/>
      <c r="G168" s="130"/>
      <c r="H168" s="130"/>
    </row>
    <row r="169" spans="1:8">
      <c r="A169" s="512"/>
      <c r="B169" s="54"/>
      <c r="C169" s="129"/>
      <c r="D169" s="130"/>
      <c r="E169" s="311"/>
      <c r="F169" s="311"/>
      <c r="G169" s="130"/>
      <c r="H169" s="130"/>
    </row>
    <row r="170" spans="1:8">
      <c r="A170" s="512"/>
      <c r="B170" s="54"/>
      <c r="C170" s="129"/>
      <c r="D170" s="130"/>
      <c r="E170" s="311"/>
      <c r="F170" s="311"/>
      <c r="G170" s="130"/>
      <c r="H170" s="130"/>
    </row>
    <row r="171" spans="1:8">
      <c r="A171" s="512"/>
      <c r="B171" s="54"/>
      <c r="C171" s="129"/>
      <c r="D171" s="130"/>
      <c r="E171" s="311"/>
      <c r="F171" s="311"/>
      <c r="G171" s="130"/>
      <c r="H171" s="130"/>
    </row>
    <row r="172" spans="1:8">
      <c r="A172" s="512"/>
      <c r="B172" s="54"/>
      <c r="C172" s="129"/>
      <c r="D172" s="130"/>
      <c r="E172" s="311"/>
      <c r="F172" s="311"/>
      <c r="G172" s="130"/>
      <c r="H172" s="130"/>
    </row>
    <row r="173" spans="1:8">
      <c r="A173" s="512"/>
      <c r="B173" s="54"/>
      <c r="C173" s="129"/>
      <c r="D173" s="130"/>
      <c r="E173" s="311"/>
      <c r="F173" s="311"/>
      <c r="G173" s="130"/>
      <c r="H173" s="130"/>
    </row>
    <row r="174" spans="1:8">
      <c r="A174" s="512"/>
      <c r="B174" s="54"/>
      <c r="C174" s="129"/>
      <c r="D174" s="130"/>
      <c r="E174" s="311"/>
      <c r="F174" s="311"/>
      <c r="G174" s="130"/>
      <c r="H174" s="130"/>
    </row>
    <row r="175" spans="1:8">
      <c r="A175" s="512"/>
      <c r="B175" s="54"/>
      <c r="C175" s="129"/>
      <c r="D175" s="130"/>
      <c r="E175" s="311"/>
      <c r="F175" s="311"/>
      <c r="G175" s="130"/>
      <c r="H175" s="130"/>
    </row>
    <row r="176" spans="1:8">
      <c r="A176" s="512"/>
      <c r="B176" s="54"/>
      <c r="C176" s="129"/>
      <c r="D176" s="130"/>
      <c r="E176" s="311"/>
      <c r="F176" s="311"/>
      <c r="G176" s="130"/>
      <c r="H176" s="130"/>
    </row>
    <row r="177" spans="1:8">
      <c r="A177" s="512"/>
      <c r="B177" s="54"/>
      <c r="C177" s="129"/>
      <c r="D177" s="130"/>
      <c r="E177" s="311"/>
      <c r="F177" s="311"/>
      <c r="G177" s="130"/>
      <c r="H177" s="130"/>
    </row>
    <row r="178" spans="1:8">
      <c r="A178" s="512"/>
      <c r="B178" s="54"/>
      <c r="C178" s="129"/>
      <c r="D178" s="130"/>
      <c r="E178" s="311"/>
      <c r="F178" s="311"/>
      <c r="G178" s="130"/>
      <c r="H178" s="130"/>
    </row>
    <row r="179" spans="1:8">
      <c r="A179" s="512"/>
      <c r="B179" s="54"/>
      <c r="C179" s="129"/>
      <c r="D179" s="130"/>
      <c r="E179" s="311"/>
      <c r="F179" s="311"/>
      <c r="G179" s="130"/>
      <c r="H179" s="130"/>
    </row>
    <row r="180" spans="1:8">
      <c r="A180" s="512"/>
      <c r="B180" s="54"/>
      <c r="C180" s="129"/>
      <c r="D180" s="130"/>
      <c r="E180" s="311"/>
      <c r="F180" s="311"/>
      <c r="G180" s="130"/>
      <c r="H180" s="130"/>
    </row>
    <row r="181" spans="1:8">
      <c r="A181" s="512"/>
      <c r="B181" s="54"/>
      <c r="C181" s="129"/>
      <c r="D181" s="130"/>
      <c r="E181" s="311"/>
      <c r="F181" s="311"/>
      <c r="G181" s="130"/>
      <c r="H181" s="130"/>
    </row>
    <row r="182" spans="1:8">
      <c r="A182" s="512"/>
      <c r="B182" s="54"/>
      <c r="C182" s="129"/>
      <c r="D182" s="130"/>
      <c r="E182" s="311"/>
      <c r="F182" s="311"/>
      <c r="G182" s="130"/>
      <c r="H182" s="130"/>
    </row>
    <row r="183" spans="1:8">
      <c r="A183" s="512"/>
      <c r="B183" s="54"/>
      <c r="C183" s="129"/>
      <c r="D183" s="130"/>
      <c r="E183" s="311"/>
      <c r="F183" s="311"/>
      <c r="G183" s="130"/>
      <c r="H183" s="130"/>
    </row>
    <row r="184" spans="1:8">
      <c r="A184" s="512"/>
      <c r="B184" s="54"/>
      <c r="C184" s="129"/>
      <c r="D184" s="130"/>
      <c r="E184" s="311"/>
      <c r="F184" s="311"/>
      <c r="G184" s="130"/>
      <c r="H184" s="130"/>
    </row>
    <row r="185" spans="1:8">
      <c r="A185" s="512"/>
      <c r="B185" s="54"/>
      <c r="C185" s="129"/>
      <c r="D185" s="130"/>
      <c r="E185" s="311"/>
      <c r="F185" s="311"/>
      <c r="G185" s="130"/>
      <c r="H185" s="130"/>
    </row>
    <row r="186" spans="1:8">
      <c r="A186" s="512"/>
      <c r="B186" s="54"/>
      <c r="C186" s="129"/>
      <c r="D186" s="130"/>
      <c r="E186" s="311"/>
      <c r="F186" s="311"/>
      <c r="G186" s="130"/>
      <c r="H186" s="130"/>
    </row>
    <row r="187" spans="1:8">
      <c r="A187" s="512"/>
      <c r="B187" s="54"/>
      <c r="C187" s="129"/>
      <c r="D187" s="130"/>
      <c r="E187" s="311"/>
      <c r="F187" s="311"/>
      <c r="G187" s="130"/>
      <c r="H187" s="130"/>
    </row>
    <row r="188" spans="1:8">
      <c r="A188" s="512"/>
      <c r="B188" s="54"/>
      <c r="C188" s="129"/>
      <c r="D188" s="130"/>
      <c r="E188" s="311"/>
      <c r="F188" s="311"/>
      <c r="G188" s="130"/>
      <c r="H188" s="130"/>
    </row>
    <row r="189" spans="1:8">
      <c r="A189" s="512"/>
      <c r="B189" s="54"/>
      <c r="C189" s="129"/>
      <c r="D189" s="130"/>
      <c r="E189" s="311"/>
      <c r="F189" s="311"/>
      <c r="G189" s="130"/>
      <c r="H189" s="130"/>
    </row>
    <row r="190" spans="1:8">
      <c r="A190" s="513"/>
      <c r="B190" s="131"/>
      <c r="C190" s="103"/>
      <c r="D190" s="132"/>
      <c r="E190" s="312"/>
      <c r="F190" s="312"/>
      <c r="G190" s="132"/>
      <c r="H190" s="132"/>
    </row>
    <row r="191" spans="1:8">
      <c r="A191" s="513"/>
      <c r="B191" s="131"/>
      <c r="C191" s="103"/>
      <c r="D191" s="132"/>
      <c r="E191" s="312"/>
      <c r="F191" s="312"/>
      <c r="G191" s="132"/>
      <c r="H191" s="132"/>
    </row>
    <row r="192" spans="1:8">
      <c r="A192" s="513"/>
      <c r="B192" s="131"/>
      <c r="C192" s="103"/>
      <c r="D192" s="132"/>
      <c r="E192" s="312"/>
      <c r="F192" s="312"/>
      <c r="G192" s="132"/>
      <c r="H192" s="132"/>
    </row>
    <row r="193" spans="1:8">
      <c r="A193" s="513"/>
      <c r="B193" s="131"/>
      <c r="C193" s="103"/>
      <c r="D193" s="132"/>
      <c r="E193" s="312"/>
      <c r="F193" s="312"/>
      <c r="G193" s="132"/>
      <c r="H193" s="132"/>
    </row>
    <row r="194" spans="1:8">
      <c r="A194" s="513"/>
      <c r="B194" s="131"/>
      <c r="C194" s="103"/>
      <c r="D194" s="132"/>
      <c r="E194" s="312"/>
      <c r="F194" s="312"/>
      <c r="G194" s="132"/>
      <c r="H194" s="132"/>
    </row>
    <row r="195" spans="1:8">
      <c r="A195" s="513"/>
      <c r="B195" s="131"/>
      <c r="C195" s="103"/>
      <c r="D195" s="132"/>
      <c r="E195" s="312"/>
      <c r="F195" s="312"/>
      <c r="G195" s="132"/>
      <c r="H195" s="132"/>
    </row>
    <row r="196" spans="1:8">
      <c r="A196" s="513"/>
      <c r="B196" s="131"/>
      <c r="C196" s="103"/>
      <c r="D196" s="132"/>
      <c r="E196" s="312"/>
      <c r="F196" s="312"/>
      <c r="G196" s="132"/>
      <c r="H196" s="132"/>
    </row>
    <row r="197" spans="1:8">
      <c r="A197" s="513"/>
      <c r="B197" s="131"/>
      <c r="C197" s="103"/>
      <c r="D197" s="132"/>
      <c r="E197" s="312"/>
      <c r="F197" s="312"/>
      <c r="G197" s="132"/>
      <c r="H197" s="132"/>
    </row>
    <row r="198" spans="1:8">
      <c r="A198" s="513"/>
      <c r="B198" s="131"/>
      <c r="C198" s="103"/>
      <c r="D198" s="132"/>
      <c r="E198" s="312"/>
      <c r="F198" s="312"/>
      <c r="G198" s="132"/>
      <c r="H198" s="132"/>
    </row>
    <row r="199" spans="1:8">
      <c r="A199" s="513"/>
      <c r="B199" s="131"/>
      <c r="C199" s="103"/>
      <c r="D199" s="132"/>
      <c r="E199" s="312"/>
      <c r="F199" s="312"/>
      <c r="G199" s="132"/>
      <c r="H199" s="132"/>
    </row>
    <row r="200" spans="1:8">
      <c r="A200" s="513"/>
      <c r="B200" s="131"/>
      <c r="C200" s="103"/>
      <c r="D200" s="132"/>
      <c r="E200" s="312"/>
      <c r="F200" s="312"/>
      <c r="G200" s="132"/>
      <c r="H200" s="132"/>
    </row>
    <row r="201" spans="1:8">
      <c r="A201" s="513"/>
      <c r="B201" s="131"/>
      <c r="C201" s="103"/>
      <c r="D201" s="132"/>
      <c r="E201" s="312"/>
      <c r="F201" s="312"/>
      <c r="G201" s="132"/>
      <c r="H201" s="132"/>
    </row>
    <row r="202" spans="1:8">
      <c r="A202" s="513"/>
      <c r="B202" s="131"/>
      <c r="C202" s="103"/>
      <c r="D202" s="132"/>
      <c r="E202" s="312"/>
      <c r="F202" s="312"/>
      <c r="G202" s="132"/>
      <c r="H202" s="132"/>
    </row>
    <row r="203" spans="1:8">
      <c r="A203" s="513"/>
      <c r="B203" s="131"/>
      <c r="C203" s="103"/>
      <c r="D203" s="132"/>
      <c r="E203" s="312"/>
      <c r="F203" s="312"/>
      <c r="G203" s="132"/>
      <c r="H203" s="132"/>
    </row>
    <row r="204" spans="1:8">
      <c r="A204" s="513"/>
      <c r="B204" s="131"/>
      <c r="C204" s="103"/>
      <c r="D204" s="132"/>
      <c r="E204" s="312"/>
      <c r="F204" s="312"/>
      <c r="G204" s="132"/>
      <c r="H204" s="132"/>
    </row>
    <row r="205" spans="1:8">
      <c r="A205" s="513"/>
      <c r="B205" s="131"/>
      <c r="C205" s="103"/>
      <c r="D205" s="132"/>
      <c r="E205" s="312"/>
      <c r="F205" s="312"/>
      <c r="G205" s="132"/>
      <c r="H205" s="132"/>
    </row>
    <row r="206" spans="1:8">
      <c r="A206" s="513"/>
      <c r="B206" s="131"/>
      <c r="C206" s="103"/>
      <c r="D206" s="132"/>
      <c r="E206" s="312"/>
      <c r="F206" s="312"/>
      <c r="G206" s="132"/>
      <c r="H206" s="132"/>
    </row>
    <row r="207" spans="1:8">
      <c r="A207" s="513"/>
      <c r="B207" s="131"/>
      <c r="C207" s="103"/>
      <c r="D207" s="132"/>
      <c r="E207" s="312"/>
      <c r="F207" s="312"/>
      <c r="G207" s="132"/>
      <c r="H207" s="132"/>
    </row>
    <row r="208" spans="1:8">
      <c r="A208" s="513"/>
      <c r="B208" s="131"/>
      <c r="C208" s="103"/>
      <c r="D208" s="132"/>
      <c r="E208" s="312"/>
      <c r="F208" s="312"/>
      <c r="G208" s="132"/>
      <c r="H208" s="132"/>
    </row>
    <row r="209" spans="1:8">
      <c r="A209" s="513"/>
      <c r="B209" s="131"/>
      <c r="C209" s="103"/>
      <c r="D209" s="132"/>
      <c r="E209" s="312"/>
      <c r="F209" s="312"/>
      <c r="G209" s="132"/>
      <c r="H209" s="132"/>
    </row>
    <row r="210" spans="1:8">
      <c r="A210" s="513"/>
      <c r="B210" s="131"/>
      <c r="C210" s="103"/>
      <c r="D210" s="132"/>
      <c r="E210" s="312"/>
      <c r="F210" s="312"/>
      <c r="G210" s="132"/>
      <c r="H210" s="132"/>
    </row>
    <row r="211" spans="1:8">
      <c r="A211" s="513"/>
      <c r="B211" s="131"/>
      <c r="C211" s="103"/>
      <c r="D211" s="132"/>
      <c r="E211" s="312"/>
      <c r="F211" s="312"/>
      <c r="G211" s="132"/>
      <c r="H211" s="132"/>
    </row>
    <row r="212" spans="1:8">
      <c r="A212" s="513"/>
      <c r="B212" s="131"/>
      <c r="C212" s="103"/>
      <c r="D212" s="132"/>
      <c r="E212" s="312"/>
      <c r="F212" s="312"/>
      <c r="G212" s="132"/>
      <c r="H212" s="132"/>
    </row>
    <row r="213" spans="1:8">
      <c r="A213" s="513"/>
      <c r="B213" s="131"/>
      <c r="C213" s="103"/>
      <c r="D213" s="132"/>
      <c r="E213" s="312"/>
      <c r="F213" s="312"/>
      <c r="G213" s="132"/>
      <c r="H213" s="132"/>
    </row>
    <row r="214" spans="1:8">
      <c r="A214" s="513"/>
      <c r="B214" s="131"/>
      <c r="C214" s="103"/>
      <c r="D214" s="132"/>
      <c r="E214" s="312"/>
      <c r="F214" s="312"/>
      <c r="G214" s="132"/>
      <c r="H214" s="132"/>
    </row>
    <row r="215" spans="1:8">
      <c r="A215" s="513"/>
      <c r="B215" s="131"/>
      <c r="C215" s="103"/>
      <c r="D215" s="132"/>
      <c r="E215" s="312"/>
      <c r="F215" s="312"/>
      <c r="G215" s="132"/>
      <c r="H215" s="132"/>
    </row>
    <row r="216" spans="1:8">
      <c r="A216" s="513"/>
      <c r="B216" s="131"/>
      <c r="C216" s="103"/>
      <c r="D216" s="132"/>
      <c r="E216" s="312"/>
      <c r="F216" s="312"/>
      <c r="G216" s="132"/>
      <c r="H216" s="132"/>
    </row>
    <row r="217" spans="1:8">
      <c r="A217" s="513"/>
      <c r="B217" s="131"/>
      <c r="C217" s="103"/>
      <c r="D217" s="132"/>
      <c r="E217" s="312"/>
      <c r="F217" s="312"/>
      <c r="G217" s="132"/>
      <c r="H217" s="132"/>
    </row>
    <row r="218" spans="1:8">
      <c r="A218" s="513"/>
      <c r="B218" s="131"/>
      <c r="C218" s="103"/>
      <c r="D218" s="132"/>
      <c r="E218" s="312"/>
      <c r="F218" s="312"/>
      <c r="G218" s="132"/>
      <c r="H218" s="132"/>
    </row>
    <row r="219" spans="1:8">
      <c r="A219" s="513"/>
      <c r="B219" s="131"/>
      <c r="C219" s="103"/>
      <c r="D219" s="132"/>
      <c r="E219" s="312"/>
      <c r="F219" s="312"/>
      <c r="G219" s="132"/>
      <c r="H219" s="132"/>
    </row>
    <row r="220" spans="1:8">
      <c r="A220" s="513"/>
      <c r="B220" s="131"/>
      <c r="C220" s="103"/>
      <c r="D220" s="132"/>
      <c r="E220" s="312"/>
      <c r="F220" s="312"/>
      <c r="G220" s="132"/>
      <c r="H220" s="132"/>
    </row>
    <row r="221" spans="1:8">
      <c r="A221" s="513"/>
      <c r="B221" s="131"/>
      <c r="C221" s="103"/>
      <c r="D221" s="132"/>
      <c r="E221" s="312"/>
      <c r="F221" s="312"/>
      <c r="G221" s="132"/>
      <c r="H221" s="132"/>
    </row>
    <row r="222" spans="1:8">
      <c r="A222" s="513"/>
      <c r="B222" s="131"/>
      <c r="C222" s="103"/>
      <c r="D222" s="132"/>
      <c r="E222" s="312"/>
      <c r="F222" s="312"/>
      <c r="G222" s="132"/>
      <c r="H222" s="132"/>
    </row>
    <row r="223" spans="1:8">
      <c r="A223" s="513"/>
      <c r="B223" s="131"/>
      <c r="C223" s="103"/>
      <c r="D223" s="132"/>
      <c r="E223" s="312"/>
      <c r="F223" s="312"/>
      <c r="G223" s="132"/>
      <c r="H223" s="132"/>
    </row>
    <row r="224" spans="1:8">
      <c r="A224" s="513"/>
      <c r="B224" s="131"/>
      <c r="C224" s="103"/>
      <c r="D224" s="132"/>
      <c r="E224" s="312"/>
      <c r="F224" s="312"/>
      <c r="G224" s="132"/>
      <c r="H224" s="132"/>
    </row>
    <row r="225" spans="1:8">
      <c r="A225" s="513"/>
      <c r="B225" s="131"/>
      <c r="C225" s="103"/>
      <c r="D225" s="132"/>
      <c r="E225" s="312"/>
      <c r="F225" s="312"/>
      <c r="G225" s="132"/>
      <c r="H225" s="132"/>
    </row>
    <row r="226" spans="1:8">
      <c r="A226" s="513"/>
      <c r="B226" s="131"/>
      <c r="C226" s="103"/>
      <c r="D226" s="132"/>
      <c r="E226" s="312"/>
      <c r="F226" s="312"/>
      <c r="G226" s="132"/>
      <c r="H226" s="132"/>
    </row>
    <row r="227" spans="1:8">
      <c r="A227" s="513"/>
      <c r="B227" s="131"/>
      <c r="C227" s="103"/>
      <c r="D227" s="132"/>
      <c r="E227" s="312"/>
      <c r="F227" s="312"/>
      <c r="G227" s="132"/>
      <c r="H227" s="132"/>
    </row>
    <row r="228" spans="1:8">
      <c r="A228" s="513"/>
      <c r="B228" s="131"/>
      <c r="C228" s="103"/>
      <c r="D228" s="132"/>
      <c r="E228" s="312"/>
      <c r="F228" s="312"/>
      <c r="G228" s="132"/>
      <c r="H228" s="132"/>
    </row>
    <row r="229" spans="1:8">
      <c r="A229" s="513"/>
      <c r="B229" s="131"/>
      <c r="C229" s="103"/>
      <c r="D229" s="132"/>
      <c r="E229" s="312"/>
      <c r="F229" s="312"/>
      <c r="G229" s="132"/>
      <c r="H229" s="132"/>
    </row>
    <row r="230" spans="1:8">
      <c r="A230" s="513"/>
      <c r="B230" s="131"/>
      <c r="C230" s="103"/>
      <c r="D230" s="132"/>
      <c r="E230" s="312"/>
      <c r="F230" s="312"/>
      <c r="G230" s="132"/>
      <c r="H230" s="132"/>
    </row>
    <row r="231" spans="1:8">
      <c r="A231" s="513"/>
      <c r="B231" s="131"/>
      <c r="C231" s="103"/>
      <c r="D231" s="132"/>
      <c r="E231" s="312"/>
      <c r="F231" s="312"/>
      <c r="G231" s="132"/>
      <c r="H231" s="132"/>
    </row>
    <row r="232" spans="1:8">
      <c r="A232" s="513"/>
      <c r="B232" s="131"/>
      <c r="C232" s="103"/>
      <c r="D232" s="132"/>
      <c r="E232" s="312"/>
      <c r="F232" s="312"/>
      <c r="G232" s="132"/>
      <c r="H232" s="132"/>
    </row>
    <row r="233" spans="1:8">
      <c r="A233" s="513"/>
      <c r="B233" s="131"/>
      <c r="C233" s="103"/>
      <c r="D233" s="132"/>
      <c r="E233" s="312"/>
      <c r="F233" s="312"/>
      <c r="G233" s="132"/>
      <c r="H233" s="132"/>
    </row>
    <row r="234" spans="1:8">
      <c r="A234" s="513"/>
      <c r="B234" s="131"/>
      <c r="C234" s="103"/>
      <c r="D234" s="132"/>
      <c r="E234" s="312"/>
      <c r="F234" s="312"/>
      <c r="G234" s="132"/>
      <c r="H234" s="132"/>
    </row>
    <row r="235" spans="1:8">
      <c r="A235" s="513"/>
      <c r="B235" s="131"/>
      <c r="C235" s="103"/>
      <c r="D235" s="132"/>
      <c r="E235" s="312"/>
      <c r="F235" s="312"/>
      <c r="G235" s="132"/>
      <c r="H235" s="132"/>
    </row>
    <row r="236" spans="1:8">
      <c r="A236" s="513"/>
      <c r="B236" s="131"/>
      <c r="C236" s="103"/>
      <c r="D236" s="132"/>
      <c r="E236" s="312"/>
      <c r="F236" s="312"/>
      <c r="G236" s="132"/>
      <c r="H236" s="132"/>
    </row>
    <row r="237" spans="1:8">
      <c r="A237" s="513"/>
      <c r="B237" s="131"/>
      <c r="C237" s="103"/>
      <c r="D237" s="132"/>
      <c r="E237" s="312"/>
      <c r="F237" s="312"/>
      <c r="G237" s="132"/>
      <c r="H237" s="132"/>
    </row>
    <row r="238" spans="1:8">
      <c r="A238" s="513"/>
      <c r="B238" s="131"/>
      <c r="C238" s="103"/>
      <c r="D238" s="132"/>
      <c r="E238" s="312"/>
      <c r="F238" s="312"/>
      <c r="G238" s="132"/>
      <c r="H238" s="132"/>
    </row>
    <row r="239" spans="1:8">
      <c r="A239" s="513"/>
      <c r="B239" s="131"/>
      <c r="C239" s="103"/>
      <c r="D239" s="132"/>
      <c r="E239" s="312"/>
      <c r="F239" s="312"/>
      <c r="G239" s="132"/>
      <c r="H239" s="132"/>
    </row>
    <row r="240" spans="1:8">
      <c r="A240" s="513"/>
      <c r="B240" s="131"/>
      <c r="C240" s="103"/>
      <c r="D240" s="132"/>
      <c r="E240" s="312"/>
      <c r="F240" s="312"/>
      <c r="G240" s="132"/>
      <c r="H240" s="132"/>
    </row>
    <row r="241" spans="1:8">
      <c r="A241" s="513"/>
      <c r="B241" s="131"/>
      <c r="C241" s="103"/>
      <c r="D241" s="132"/>
      <c r="E241" s="312"/>
      <c r="F241" s="312"/>
      <c r="G241" s="132"/>
      <c r="H241" s="132"/>
    </row>
    <row r="242" spans="1:8">
      <c r="A242" s="513"/>
      <c r="B242" s="131"/>
      <c r="C242" s="103"/>
      <c r="D242" s="132"/>
      <c r="E242" s="312"/>
      <c r="F242" s="312"/>
      <c r="G242" s="132"/>
      <c r="H242" s="132"/>
    </row>
    <row r="243" spans="1:8">
      <c r="A243" s="513"/>
      <c r="B243" s="131"/>
      <c r="C243" s="103"/>
      <c r="D243" s="132"/>
      <c r="E243" s="312"/>
      <c r="F243" s="312"/>
      <c r="G243" s="132"/>
      <c r="H243" s="132"/>
    </row>
    <row r="244" spans="1:8">
      <c r="A244" s="513"/>
      <c r="B244" s="131"/>
      <c r="C244" s="103"/>
      <c r="D244" s="132"/>
      <c r="E244" s="312"/>
      <c r="F244" s="312"/>
      <c r="G244" s="132"/>
      <c r="H244" s="132"/>
    </row>
    <row r="245" spans="1:8">
      <c r="A245" s="513"/>
      <c r="B245" s="131"/>
      <c r="C245" s="103"/>
      <c r="D245" s="132"/>
      <c r="E245" s="312"/>
      <c r="F245" s="312"/>
      <c r="G245" s="132"/>
      <c r="H245" s="132"/>
    </row>
    <row r="246" spans="1:8">
      <c r="A246" s="513"/>
      <c r="B246" s="131"/>
      <c r="C246" s="103"/>
      <c r="D246" s="132"/>
      <c r="E246" s="312"/>
      <c r="F246" s="312"/>
      <c r="G246" s="132"/>
      <c r="H246" s="132"/>
    </row>
    <row r="247" spans="1:8">
      <c r="A247" s="513"/>
      <c r="B247" s="131"/>
      <c r="C247" s="103"/>
      <c r="D247" s="132"/>
      <c r="E247" s="312"/>
      <c r="F247" s="312"/>
      <c r="G247" s="132"/>
      <c r="H247" s="132"/>
    </row>
    <row r="248" spans="1:8">
      <c r="A248" s="513"/>
      <c r="B248" s="131"/>
      <c r="C248" s="103"/>
      <c r="D248" s="132"/>
      <c r="E248" s="312"/>
      <c r="F248" s="312"/>
      <c r="G248" s="132"/>
      <c r="H248" s="132"/>
    </row>
    <row r="249" spans="1:8">
      <c r="A249" s="513"/>
      <c r="B249" s="131"/>
      <c r="C249" s="103"/>
      <c r="D249" s="132"/>
      <c r="E249" s="312"/>
      <c r="F249" s="312"/>
      <c r="G249" s="132"/>
      <c r="H249" s="132"/>
    </row>
    <row r="250" spans="1:8">
      <c r="A250" s="513"/>
      <c r="B250" s="131"/>
      <c r="C250" s="103"/>
      <c r="D250" s="132"/>
      <c r="E250" s="312"/>
      <c r="F250" s="312"/>
      <c r="G250" s="132"/>
      <c r="H250" s="132"/>
    </row>
    <row r="251" spans="1:8">
      <c r="A251" s="513"/>
      <c r="B251" s="131"/>
      <c r="C251" s="103"/>
      <c r="D251" s="132"/>
      <c r="E251" s="312"/>
      <c r="F251" s="312"/>
      <c r="G251" s="132"/>
      <c r="H251" s="132"/>
    </row>
    <row r="252" spans="1:8">
      <c r="A252" s="513"/>
      <c r="B252" s="131"/>
      <c r="C252" s="103"/>
      <c r="D252" s="132"/>
      <c r="E252" s="312"/>
      <c r="F252" s="312"/>
      <c r="G252" s="132"/>
      <c r="H252" s="132"/>
    </row>
    <row r="253" spans="1:8">
      <c r="A253" s="513"/>
      <c r="B253" s="131"/>
      <c r="C253" s="103"/>
      <c r="D253" s="132"/>
      <c r="E253" s="312"/>
      <c r="F253" s="312"/>
      <c r="G253" s="132"/>
      <c r="H253" s="132"/>
    </row>
    <row r="254" spans="1:8">
      <c r="A254" s="513"/>
      <c r="B254" s="131"/>
      <c r="C254" s="103"/>
      <c r="D254" s="132"/>
      <c r="E254" s="312"/>
      <c r="F254" s="312"/>
      <c r="G254" s="132"/>
      <c r="H254" s="132"/>
    </row>
    <row r="255" spans="1:8">
      <c r="A255" s="513"/>
      <c r="B255" s="131"/>
      <c r="C255" s="103"/>
      <c r="D255" s="132"/>
      <c r="E255" s="312"/>
      <c r="F255" s="312"/>
      <c r="G255" s="132"/>
      <c r="H255" s="132"/>
    </row>
    <row r="256" spans="1:8">
      <c r="A256" s="513"/>
      <c r="B256" s="131"/>
      <c r="C256" s="103"/>
      <c r="D256" s="132"/>
      <c r="E256" s="312"/>
      <c r="F256" s="312"/>
      <c r="G256" s="132"/>
      <c r="H256" s="132"/>
    </row>
    <row r="257" spans="1:8">
      <c r="A257" s="513"/>
      <c r="B257" s="131"/>
      <c r="C257" s="103"/>
      <c r="D257" s="132"/>
      <c r="E257" s="312"/>
      <c r="F257" s="312"/>
      <c r="G257" s="132"/>
      <c r="H257" s="132"/>
    </row>
    <row r="258" spans="1:8">
      <c r="A258" s="513"/>
      <c r="B258" s="131"/>
      <c r="C258" s="103"/>
      <c r="D258" s="132"/>
      <c r="E258" s="312"/>
      <c r="F258" s="312"/>
      <c r="G258" s="132"/>
      <c r="H258" s="132"/>
    </row>
  </sheetData>
  <mergeCells count="89">
    <mergeCell ref="G50:G51"/>
    <mergeCell ref="H50:H51"/>
    <mergeCell ref="G111:G112"/>
    <mergeCell ref="H111:H112"/>
    <mergeCell ref="G89:G91"/>
    <mergeCell ref="H89:H91"/>
    <mergeCell ref="G92:G93"/>
    <mergeCell ref="G95:G97"/>
    <mergeCell ref="H96:H97"/>
    <mergeCell ref="G98:G100"/>
    <mergeCell ref="H98:H100"/>
    <mergeCell ref="G61:G62"/>
    <mergeCell ref="G59:G60"/>
    <mergeCell ref="H59:H60"/>
    <mergeCell ref="H61:H62"/>
    <mergeCell ref="G103:G104"/>
    <mergeCell ref="H113:H119"/>
    <mergeCell ref="H85:H88"/>
    <mergeCell ref="A160:H160"/>
    <mergeCell ref="G147:G150"/>
    <mergeCell ref="H147:H150"/>
    <mergeCell ref="G158:G159"/>
    <mergeCell ref="H158:H159"/>
    <mergeCell ref="G136:G137"/>
    <mergeCell ref="H136:H137"/>
    <mergeCell ref="C138:D138"/>
    <mergeCell ref="E138:F138"/>
    <mergeCell ref="G138:G143"/>
    <mergeCell ref="H138:H143"/>
    <mergeCell ref="C141:D141"/>
    <mergeCell ref="C111:D111"/>
    <mergeCell ref="C112:D112"/>
    <mergeCell ref="E141:F141"/>
    <mergeCell ref="C130:D130"/>
    <mergeCell ref="E130:F130"/>
    <mergeCell ref="G130:G133"/>
    <mergeCell ref="G85:G88"/>
    <mergeCell ref="G113:G119"/>
    <mergeCell ref="C134:D134"/>
    <mergeCell ref="H130:H133"/>
    <mergeCell ref="C132:D132"/>
    <mergeCell ref="E132:F132"/>
    <mergeCell ref="G120:G122"/>
    <mergeCell ref="H120:H122"/>
    <mergeCell ref="C124:D124"/>
    <mergeCell ref="E124:F124"/>
    <mergeCell ref="G124:G129"/>
    <mergeCell ref="H124:H129"/>
    <mergeCell ref="C127:D127"/>
    <mergeCell ref="E127:F127"/>
    <mergeCell ref="G57:G58"/>
    <mergeCell ref="H57:H58"/>
    <mergeCell ref="G77:G78"/>
    <mergeCell ref="G63:G66"/>
    <mergeCell ref="H63:H66"/>
    <mergeCell ref="H83:H84"/>
    <mergeCell ref="G83:G84"/>
    <mergeCell ref="A67:H67"/>
    <mergeCell ref="G68:G70"/>
    <mergeCell ref="H68:H70"/>
    <mergeCell ref="G71:G73"/>
    <mergeCell ref="H71:H73"/>
    <mergeCell ref="G80:G81"/>
    <mergeCell ref="H80:H81"/>
    <mergeCell ref="C80:D80"/>
    <mergeCell ref="C81:D81"/>
    <mergeCell ref="G75:G76"/>
    <mergeCell ref="A1:F1"/>
    <mergeCell ref="G6:G7"/>
    <mergeCell ref="G8:G9"/>
    <mergeCell ref="G10:G13"/>
    <mergeCell ref="B13:D13"/>
    <mergeCell ref="G15:G17"/>
    <mergeCell ref="G37:G38"/>
    <mergeCell ref="H15:H17"/>
    <mergeCell ref="G20:G24"/>
    <mergeCell ref="H20:H24"/>
    <mergeCell ref="G25:G28"/>
    <mergeCell ref="H45:H48"/>
    <mergeCell ref="H25:H28"/>
    <mergeCell ref="H29:H34"/>
    <mergeCell ref="G35:G36"/>
    <mergeCell ref="H35:H36"/>
    <mergeCell ref="H37:H38"/>
    <mergeCell ref="G42:G43"/>
    <mergeCell ref="G40:G41"/>
    <mergeCell ref="H42:H43"/>
    <mergeCell ref="H40:H41"/>
    <mergeCell ref="G45:G48"/>
  </mergeCells>
  <phoneticPr fontId="1"/>
  <pageMargins left="0.51181102362204722" right="0.39370078740157483" top="0.19685039370078741" bottom="0.19685039370078741" header="0.51181102362204722" footer="0.51181102362204722"/>
  <pageSetup paperSize="9" scale="99" fitToWidth="0" fitToHeight="0" orientation="landscape" r:id="rId1"/>
  <headerFooter differentFirst="1"/>
  <rowBreaks count="4" manualBreakCount="4">
    <brk id="39" max="7" man="1"/>
    <brk id="73" max="7" man="1"/>
    <brk id="109" max="7" man="1"/>
    <brk id="150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30"/>
  <sheetViews>
    <sheetView zoomScaleNormal="100" zoomScaleSheetLayoutView="130" workbookViewId="0">
      <selection activeCell="J2" sqref="J2"/>
    </sheetView>
  </sheetViews>
  <sheetFormatPr defaultRowHeight="12.75"/>
  <cols>
    <col min="1" max="1" width="3.3984375" bestFit="1" customWidth="1"/>
    <col min="2" max="2" width="11.3984375" style="22" bestFit="1" customWidth="1"/>
    <col min="3" max="3" width="39.59765625" bestFit="1" customWidth="1"/>
    <col min="4" max="5" width="7.73046875" style="22" bestFit="1" customWidth="1"/>
    <col min="6" max="6" width="17.59765625" customWidth="1"/>
    <col min="7" max="7" width="18.59765625" customWidth="1"/>
    <col min="10" max="10" width="13.46484375" bestFit="1" customWidth="1"/>
  </cols>
  <sheetData>
    <row r="1" spans="1:11" ht="22.5" customHeight="1">
      <c r="A1" s="615" t="s">
        <v>696</v>
      </c>
      <c r="B1" s="615"/>
      <c r="C1" s="615"/>
      <c r="D1" s="615"/>
      <c r="E1" s="615"/>
      <c r="F1" s="615"/>
      <c r="G1" s="615"/>
      <c r="J1" s="170">
        <v>45627</v>
      </c>
    </row>
    <row r="2" spans="1:11" ht="14.25" customHeight="1">
      <c r="A2" s="23" t="s">
        <v>695</v>
      </c>
      <c r="B2" s="92"/>
      <c r="C2" s="130" t="s">
        <v>316</v>
      </c>
      <c r="D2" s="134"/>
      <c r="E2" s="93"/>
      <c r="G2" s="95"/>
      <c r="J2" s="258" t="s">
        <v>287</v>
      </c>
    </row>
    <row r="3" spans="1:11">
      <c r="A3" s="65"/>
      <c r="B3" s="99" t="s">
        <v>0</v>
      </c>
      <c r="C3" s="100" t="s">
        <v>1</v>
      </c>
      <c r="D3" s="135" t="s">
        <v>32</v>
      </c>
      <c r="E3" s="122" t="s">
        <v>31</v>
      </c>
      <c r="F3" s="99" t="s">
        <v>177</v>
      </c>
      <c r="G3" s="65" t="s">
        <v>35</v>
      </c>
    </row>
    <row r="4" spans="1:11" ht="18.75" customHeight="1">
      <c r="A4" s="96" t="s">
        <v>217</v>
      </c>
      <c r="B4" s="97"/>
      <c r="C4" s="97"/>
      <c r="D4" s="97"/>
      <c r="E4" s="97"/>
      <c r="F4" s="97"/>
      <c r="G4" s="98"/>
    </row>
    <row r="5" spans="1:11" ht="15" customHeight="1">
      <c r="A5" s="5"/>
      <c r="B5" s="5" t="s">
        <v>224</v>
      </c>
      <c r="C5" s="123" t="s">
        <v>178</v>
      </c>
      <c r="D5" s="138">
        <v>324</v>
      </c>
      <c r="E5" s="127">
        <f>ROUND(D5*1.1,0)</f>
        <v>356</v>
      </c>
      <c r="F5" s="139" t="s">
        <v>118</v>
      </c>
      <c r="G5" s="140" t="s">
        <v>165</v>
      </c>
      <c r="H5" s="129"/>
      <c r="I5" s="129"/>
      <c r="J5" s="129"/>
      <c r="K5" s="129"/>
    </row>
    <row r="6" spans="1:11" ht="15" customHeight="1">
      <c r="A6" s="161"/>
      <c r="B6" s="159" t="s">
        <v>315</v>
      </c>
      <c r="C6" s="200" t="s">
        <v>271</v>
      </c>
      <c r="D6" s="120">
        <v>438</v>
      </c>
      <c r="E6" s="121">
        <f>ROUND(D6*1.1,0)</f>
        <v>482</v>
      </c>
      <c r="F6" s="141" t="s">
        <v>118</v>
      </c>
      <c r="G6" s="142" t="s">
        <v>179</v>
      </c>
    </row>
    <row r="7" spans="1:11" ht="18" customHeight="1">
      <c r="A7" s="259" t="s">
        <v>218</v>
      </c>
      <c r="B7" s="201"/>
      <c r="C7" s="201"/>
      <c r="D7" s="97"/>
      <c r="E7" s="97"/>
      <c r="F7" s="97"/>
      <c r="G7" s="98"/>
    </row>
    <row r="8" spans="1:11" ht="15" customHeight="1">
      <c r="A8" s="161"/>
      <c r="B8" s="162" t="s">
        <v>314</v>
      </c>
      <c r="C8" s="163" t="s">
        <v>180</v>
      </c>
      <c r="D8" s="138">
        <v>591</v>
      </c>
      <c r="E8" s="127">
        <f>ROUND(D8*1.1,0)</f>
        <v>650</v>
      </c>
      <c r="F8" s="139" t="s">
        <v>118</v>
      </c>
      <c r="G8" s="143" t="s">
        <v>181</v>
      </c>
    </row>
    <row r="9" spans="1:11" ht="15" customHeight="1">
      <c r="A9" s="161"/>
      <c r="B9" s="159" t="s">
        <v>690</v>
      </c>
      <c r="C9" s="164" t="s">
        <v>182</v>
      </c>
      <c r="D9" s="120">
        <v>500</v>
      </c>
      <c r="E9" s="121">
        <f>ROUND(D9*1.1,0)</f>
        <v>550</v>
      </c>
      <c r="F9" s="144" t="s">
        <v>118</v>
      </c>
      <c r="G9" s="145" t="s">
        <v>154</v>
      </c>
    </row>
    <row r="10" spans="1:11" ht="18" customHeight="1">
      <c r="A10" s="259" t="s">
        <v>219</v>
      </c>
      <c r="B10" s="201"/>
      <c r="C10" s="201"/>
      <c r="D10" s="97"/>
      <c r="E10" s="97"/>
      <c r="F10" s="97"/>
      <c r="G10" s="98"/>
    </row>
    <row r="11" spans="1:11" ht="19.5" customHeight="1">
      <c r="A11" s="202"/>
      <c r="B11" s="162" t="s">
        <v>703</v>
      </c>
      <c r="C11" s="203" t="s">
        <v>183</v>
      </c>
      <c r="D11" s="136">
        <v>320</v>
      </c>
      <c r="E11" s="115">
        <f t="shared" ref="E11:E17" si="0">ROUND(D11*1.1,0)</f>
        <v>352</v>
      </c>
      <c r="F11" s="752" t="s">
        <v>184</v>
      </c>
      <c r="G11" s="658" t="s">
        <v>185</v>
      </c>
    </row>
    <row r="12" spans="1:11" ht="19.5" customHeight="1">
      <c r="A12" s="204"/>
      <c r="B12" s="159" t="s">
        <v>704</v>
      </c>
      <c r="C12" s="200" t="s">
        <v>186</v>
      </c>
      <c r="D12" s="146">
        <v>320</v>
      </c>
      <c r="E12" s="117">
        <f t="shared" si="0"/>
        <v>352</v>
      </c>
      <c r="F12" s="753"/>
      <c r="G12" s="660"/>
    </row>
    <row r="13" spans="1:11" ht="19.5" customHeight="1">
      <c r="A13" s="202"/>
      <c r="B13" s="162" t="s">
        <v>705</v>
      </c>
      <c r="C13" s="203" t="s">
        <v>187</v>
      </c>
      <c r="D13" s="136">
        <v>320</v>
      </c>
      <c r="E13" s="115">
        <f t="shared" si="0"/>
        <v>352</v>
      </c>
      <c r="F13" s="752" t="s">
        <v>184</v>
      </c>
      <c r="G13" s="658" t="s">
        <v>185</v>
      </c>
    </row>
    <row r="14" spans="1:11" ht="19.5" customHeight="1">
      <c r="A14" s="204"/>
      <c r="B14" s="159" t="s">
        <v>706</v>
      </c>
      <c r="C14" s="200" t="s">
        <v>188</v>
      </c>
      <c r="D14" s="146">
        <v>320</v>
      </c>
      <c r="E14" s="117">
        <f t="shared" si="0"/>
        <v>352</v>
      </c>
      <c r="F14" s="753"/>
      <c r="G14" s="660"/>
    </row>
    <row r="15" spans="1:11" ht="15" customHeight="1">
      <c r="A15" s="155"/>
      <c r="B15" s="155" t="s">
        <v>707</v>
      </c>
      <c r="C15" s="205" t="s">
        <v>189</v>
      </c>
      <c r="D15" s="138">
        <v>320</v>
      </c>
      <c r="E15" s="127">
        <f t="shared" si="0"/>
        <v>352</v>
      </c>
      <c r="F15" s="754" t="s">
        <v>190</v>
      </c>
      <c r="G15" s="658" t="s">
        <v>191</v>
      </c>
    </row>
    <row r="16" spans="1:11" ht="15" customHeight="1">
      <c r="A16" s="206"/>
      <c r="B16" s="167" t="s">
        <v>708</v>
      </c>
      <c r="C16" s="207" t="s">
        <v>192</v>
      </c>
      <c r="D16" s="137">
        <v>320</v>
      </c>
      <c r="E16" s="116">
        <f t="shared" si="0"/>
        <v>352</v>
      </c>
      <c r="F16" s="755"/>
      <c r="G16" s="659"/>
    </row>
    <row r="17" spans="1:7" ht="15" customHeight="1">
      <c r="A17" s="204"/>
      <c r="B17" s="159" t="s">
        <v>709</v>
      </c>
      <c r="C17" s="200" t="s">
        <v>193</v>
      </c>
      <c r="D17" s="146">
        <v>320</v>
      </c>
      <c r="E17" s="117">
        <f t="shared" si="0"/>
        <v>352</v>
      </c>
      <c r="F17" s="756"/>
      <c r="G17" s="660"/>
    </row>
    <row r="18" spans="1:7">
      <c r="A18" s="129"/>
      <c r="B18" s="54"/>
      <c r="C18" s="129"/>
      <c r="D18" s="54"/>
      <c r="E18" s="54"/>
      <c r="F18" s="129"/>
    </row>
    <row r="19" spans="1:7">
      <c r="A19" s="129"/>
      <c r="B19" s="54"/>
      <c r="C19" s="129"/>
      <c r="D19" s="54"/>
      <c r="E19" s="54"/>
      <c r="F19" s="129"/>
    </row>
    <row r="20" spans="1:7">
      <c r="A20" s="129"/>
      <c r="B20" s="54"/>
      <c r="C20" s="129"/>
      <c r="D20" s="54"/>
      <c r="E20" s="54"/>
      <c r="F20" s="129"/>
      <c r="G20" s="103"/>
    </row>
    <row r="21" spans="1:7">
      <c r="A21" s="129"/>
      <c r="B21" s="54"/>
      <c r="C21" s="129"/>
      <c r="D21" s="54"/>
      <c r="E21" s="54"/>
      <c r="F21" s="129"/>
      <c r="G21" s="103"/>
    </row>
    <row r="22" spans="1:7">
      <c r="A22" s="129"/>
      <c r="B22" s="54"/>
      <c r="C22" s="129"/>
      <c r="D22" s="54"/>
      <c r="E22" s="54"/>
      <c r="F22" s="129"/>
      <c r="G22" s="103"/>
    </row>
    <row r="23" spans="1:7">
      <c r="A23" s="129"/>
      <c r="B23" s="54"/>
      <c r="C23" s="129"/>
      <c r="D23" s="54"/>
      <c r="E23" s="54"/>
      <c r="F23" s="129"/>
      <c r="G23" s="103"/>
    </row>
    <row r="24" spans="1:7">
      <c r="A24" s="129"/>
      <c r="B24" s="54"/>
      <c r="C24" s="129"/>
      <c r="D24" s="54"/>
      <c r="E24" s="54"/>
      <c r="F24" s="129"/>
      <c r="G24" s="103"/>
    </row>
    <row r="25" spans="1:7">
      <c r="A25" s="129"/>
      <c r="B25" s="54"/>
      <c r="C25" s="129"/>
      <c r="D25" s="54"/>
      <c r="E25" s="54"/>
      <c r="F25" s="129"/>
      <c r="G25" s="103"/>
    </row>
    <row r="26" spans="1:7">
      <c r="A26" s="129"/>
      <c r="B26" s="54"/>
      <c r="C26" s="129"/>
      <c r="D26" s="54"/>
      <c r="E26" s="54"/>
      <c r="F26" s="129"/>
      <c r="G26" s="103"/>
    </row>
    <row r="27" spans="1:7">
      <c r="A27" s="129"/>
      <c r="B27" s="54"/>
      <c r="C27" s="129"/>
      <c r="D27" s="54"/>
      <c r="E27" s="54"/>
      <c r="F27" s="129"/>
      <c r="G27" s="103"/>
    </row>
    <row r="28" spans="1:7">
      <c r="A28" s="129"/>
      <c r="B28" s="54"/>
      <c r="C28" s="129"/>
      <c r="D28" s="54"/>
      <c r="E28" s="54"/>
      <c r="F28" s="129"/>
      <c r="G28" s="103"/>
    </row>
    <row r="29" spans="1:7">
      <c r="A29" s="129"/>
      <c r="B29" s="54"/>
      <c r="C29" s="129"/>
      <c r="D29" s="54"/>
      <c r="E29" s="54"/>
      <c r="F29" s="129"/>
      <c r="G29" s="103"/>
    </row>
    <row r="30" spans="1:7">
      <c r="A30" s="129"/>
      <c r="B30" s="54"/>
      <c r="C30" s="129"/>
      <c r="D30" s="54"/>
      <c r="E30" s="54"/>
      <c r="F30" s="129"/>
      <c r="G30" s="103"/>
    </row>
    <row r="31" spans="1:7">
      <c r="A31" s="129"/>
      <c r="B31" s="54"/>
      <c r="C31" s="129"/>
      <c r="D31" s="54"/>
      <c r="E31" s="54"/>
      <c r="F31" s="129"/>
      <c r="G31" s="103"/>
    </row>
    <row r="32" spans="1:7">
      <c r="A32" s="129"/>
      <c r="B32" s="54"/>
      <c r="C32" s="129"/>
      <c r="D32" s="54"/>
      <c r="E32" s="54"/>
      <c r="F32" s="129"/>
      <c r="G32" s="103"/>
    </row>
    <row r="33" spans="1:7">
      <c r="A33" s="129"/>
      <c r="B33" s="54"/>
      <c r="C33" s="129"/>
      <c r="D33" s="54"/>
      <c r="E33" s="54"/>
      <c r="F33" s="129"/>
      <c r="G33" s="103"/>
    </row>
    <row r="34" spans="1:7">
      <c r="A34" s="129"/>
      <c r="B34" s="54"/>
      <c r="C34" s="129"/>
      <c r="D34" s="54"/>
      <c r="E34" s="54"/>
      <c r="F34" s="129"/>
      <c r="G34" s="103"/>
    </row>
    <row r="35" spans="1:7">
      <c r="A35" s="129"/>
      <c r="B35" s="54"/>
      <c r="C35" s="129"/>
      <c r="D35" s="54"/>
      <c r="E35" s="54"/>
      <c r="F35" s="129"/>
      <c r="G35" s="103"/>
    </row>
    <row r="36" spans="1:7">
      <c r="A36" s="129"/>
      <c r="B36" s="54"/>
      <c r="C36" s="129"/>
      <c r="D36" s="54"/>
      <c r="E36" s="54"/>
      <c r="F36" s="129"/>
      <c r="G36" s="103"/>
    </row>
    <row r="37" spans="1:7">
      <c r="A37" s="129"/>
      <c r="B37" s="54"/>
      <c r="C37" s="129"/>
      <c r="D37" s="54"/>
      <c r="E37" s="54"/>
      <c r="F37" s="129"/>
      <c r="G37" s="103"/>
    </row>
    <row r="38" spans="1:7">
      <c r="A38" s="129"/>
      <c r="B38" s="54"/>
      <c r="C38" s="129"/>
      <c r="D38" s="54"/>
      <c r="E38" s="54"/>
      <c r="F38" s="129"/>
      <c r="G38" s="103"/>
    </row>
    <row r="39" spans="1:7">
      <c r="A39" s="129"/>
      <c r="B39" s="54"/>
      <c r="C39" s="129"/>
      <c r="D39" s="54"/>
      <c r="E39" s="54"/>
      <c r="F39" s="129"/>
      <c r="G39" s="103"/>
    </row>
    <row r="40" spans="1:7">
      <c r="A40" s="129"/>
      <c r="B40" s="54"/>
      <c r="C40" s="129"/>
      <c r="D40" s="54"/>
      <c r="E40" s="54"/>
      <c r="F40" s="129"/>
      <c r="G40" s="103"/>
    </row>
    <row r="41" spans="1:7">
      <c r="A41" s="129"/>
      <c r="B41" s="54"/>
      <c r="C41" s="129"/>
      <c r="D41" s="54"/>
      <c r="E41" s="54"/>
      <c r="F41" s="129"/>
      <c r="G41" s="103"/>
    </row>
    <row r="42" spans="1:7">
      <c r="A42" s="129"/>
      <c r="B42" s="54"/>
      <c r="C42" s="129"/>
      <c r="D42" s="54"/>
      <c r="E42" s="54"/>
      <c r="F42" s="129"/>
      <c r="G42" s="103"/>
    </row>
    <row r="43" spans="1:7">
      <c r="A43" s="129"/>
      <c r="B43" s="54"/>
      <c r="C43" s="129"/>
      <c r="D43" s="54"/>
      <c r="E43" s="54"/>
      <c r="F43" s="129"/>
      <c r="G43" s="103"/>
    </row>
    <row r="44" spans="1:7">
      <c r="A44" s="129"/>
      <c r="B44" s="54"/>
      <c r="C44" s="129"/>
      <c r="D44" s="54"/>
      <c r="E44" s="54"/>
      <c r="F44" s="129"/>
      <c r="G44" s="103"/>
    </row>
    <row r="45" spans="1:7">
      <c r="A45" s="129"/>
      <c r="B45" s="54"/>
      <c r="C45" s="129"/>
      <c r="D45" s="54"/>
      <c r="E45" s="54"/>
      <c r="F45" s="129"/>
      <c r="G45" s="103"/>
    </row>
    <row r="46" spans="1:7">
      <c r="A46" s="129"/>
      <c r="B46" s="54"/>
      <c r="C46" s="129"/>
      <c r="D46" s="54"/>
      <c r="E46" s="54"/>
      <c r="F46" s="129"/>
      <c r="G46" s="103"/>
    </row>
    <row r="47" spans="1:7">
      <c r="A47" s="129"/>
      <c r="B47" s="54"/>
      <c r="C47" s="129"/>
      <c r="D47" s="54"/>
      <c r="E47" s="54"/>
      <c r="F47" s="129"/>
      <c r="G47" s="103"/>
    </row>
    <row r="48" spans="1:7">
      <c r="A48" s="129"/>
      <c r="B48" s="54"/>
      <c r="C48" s="129"/>
      <c r="D48" s="54"/>
      <c r="E48" s="54"/>
      <c r="F48" s="129"/>
      <c r="G48" s="103"/>
    </row>
    <row r="49" spans="1:7">
      <c r="A49" s="129"/>
      <c r="B49" s="54"/>
      <c r="C49" s="129"/>
      <c r="D49" s="54"/>
      <c r="E49" s="54"/>
      <c r="F49" s="129"/>
      <c r="G49" s="103"/>
    </row>
    <row r="50" spans="1:7">
      <c r="A50" s="129"/>
      <c r="B50" s="54"/>
      <c r="C50" s="129"/>
      <c r="D50" s="54"/>
      <c r="E50" s="54"/>
      <c r="F50" s="129"/>
      <c r="G50" s="103"/>
    </row>
    <row r="51" spans="1:7">
      <c r="A51" s="129"/>
      <c r="B51" s="54"/>
      <c r="C51" s="129"/>
      <c r="D51" s="54"/>
      <c r="E51" s="54"/>
      <c r="F51" s="129"/>
      <c r="G51" s="103"/>
    </row>
    <row r="52" spans="1:7">
      <c r="A52" s="129"/>
      <c r="B52" s="54"/>
      <c r="C52" s="129"/>
      <c r="D52" s="54"/>
      <c r="E52" s="54"/>
      <c r="F52" s="129"/>
      <c r="G52" s="103"/>
    </row>
    <row r="53" spans="1:7">
      <c r="A53" s="129"/>
      <c r="B53" s="54"/>
      <c r="C53" s="129"/>
      <c r="D53" s="54"/>
      <c r="E53" s="54"/>
      <c r="F53" s="129"/>
      <c r="G53" s="103"/>
    </row>
    <row r="54" spans="1:7">
      <c r="A54" s="129"/>
      <c r="B54" s="54"/>
      <c r="C54" s="129"/>
      <c r="D54" s="54"/>
      <c r="E54" s="54"/>
      <c r="F54" s="129"/>
      <c r="G54" s="103"/>
    </row>
    <row r="55" spans="1:7">
      <c r="A55" s="129"/>
      <c r="B55" s="54"/>
      <c r="C55" s="129"/>
      <c r="D55" s="54"/>
      <c r="E55" s="54"/>
      <c r="F55" s="129"/>
      <c r="G55" s="103"/>
    </row>
    <row r="56" spans="1:7">
      <c r="A56" s="129"/>
      <c r="B56" s="54"/>
      <c r="C56" s="129"/>
      <c r="D56" s="54"/>
      <c r="E56" s="54"/>
      <c r="F56" s="129"/>
      <c r="G56" s="103"/>
    </row>
    <row r="57" spans="1:7">
      <c r="A57" s="129"/>
      <c r="B57" s="54"/>
      <c r="C57" s="129"/>
      <c r="D57" s="54"/>
      <c r="E57" s="54"/>
      <c r="F57" s="129"/>
      <c r="G57" s="103"/>
    </row>
    <row r="58" spans="1:7">
      <c r="A58" s="129"/>
      <c r="B58" s="54"/>
      <c r="C58" s="129"/>
      <c r="D58" s="54"/>
      <c r="E58" s="54"/>
      <c r="F58" s="129"/>
      <c r="G58" s="103"/>
    </row>
    <row r="59" spans="1:7">
      <c r="A59" s="129"/>
      <c r="B59" s="54"/>
      <c r="C59" s="129"/>
      <c r="D59" s="54"/>
      <c r="E59" s="54"/>
      <c r="F59" s="129"/>
      <c r="G59" s="103"/>
    </row>
    <row r="60" spans="1:7">
      <c r="A60" s="129"/>
      <c r="B60" s="54"/>
      <c r="C60" s="129"/>
      <c r="D60" s="54"/>
      <c r="E60" s="54"/>
      <c r="F60" s="129"/>
      <c r="G60" s="103"/>
    </row>
    <row r="61" spans="1:7">
      <c r="A61" s="129"/>
      <c r="B61" s="54"/>
      <c r="C61" s="129"/>
      <c r="D61" s="54"/>
      <c r="E61" s="54"/>
      <c r="F61" s="129"/>
      <c r="G61" s="103"/>
    </row>
    <row r="62" spans="1:7">
      <c r="A62" s="103"/>
      <c r="B62" s="131"/>
      <c r="C62" s="103"/>
      <c r="D62" s="131"/>
      <c r="E62" s="131"/>
      <c r="F62" s="103"/>
      <c r="G62" s="103"/>
    </row>
    <row r="63" spans="1:7">
      <c r="A63" s="103"/>
      <c r="B63" s="131"/>
      <c r="C63" s="103"/>
      <c r="D63" s="131"/>
      <c r="E63" s="131"/>
      <c r="F63" s="103"/>
      <c r="G63" s="103"/>
    </row>
    <row r="64" spans="1:7">
      <c r="A64" s="103"/>
      <c r="B64" s="131"/>
      <c r="C64" s="103"/>
      <c r="D64" s="131"/>
      <c r="E64" s="131"/>
      <c r="F64" s="103"/>
      <c r="G64" s="103"/>
    </row>
    <row r="65" spans="1:7">
      <c r="A65" s="103"/>
      <c r="B65" s="131"/>
      <c r="C65" s="103"/>
      <c r="D65" s="131"/>
      <c r="E65" s="131"/>
      <c r="F65" s="103"/>
      <c r="G65" s="103"/>
    </row>
    <row r="66" spans="1:7">
      <c r="A66" s="103"/>
      <c r="B66" s="131"/>
      <c r="C66" s="103"/>
      <c r="D66" s="131"/>
      <c r="E66" s="131"/>
      <c r="F66" s="103"/>
      <c r="G66" s="103"/>
    </row>
    <row r="67" spans="1:7">
      <c r="A67" s="103"/>
      <c r="B67" s="131"/>
      <c r="C67" s="103"/>
      <c r="D67" s="131"/>
      <c r="E67" s="131"/>
      <c r="F67" s="103"/>
      <c r="G67" s="103"/>
    </row>
    <row r="68" spans="1:7">
      <c r="A68" s="103"/>
      <c r="B68" s="131"/>
      <c r="C68" s="103"/>
      <c r="D68" s="131"/>
      <c r="E68" s="131"/>
      <c r="F68" s="103"/>
      <c r="G68" s="103"/>
    </row>
    <row r="69" spans="1:7">
      <c r="A69" s="103"/>
      <c r="B69" s="131"/>
      <c r="C69" s="103"/>
      <c r="D69" s="131"/>
      <c r="E69" s="131"/>
      <c r="F69" s="103"/>
      <c r="G69" s="103"/>
    </row>
    <row r="70" spans="1:7">
      <c r="A70" s="103"/>
      <c r="B70" s="131"/>
      <c r="C70" s="103"/>
      <c r="D70" s="131"/>
      <c r="E70" s="131"/>
      <c r="F70" s="103"/>
      <c r="G70" s="103"/>
    </row>
    <row r="71" spans="1:7">
      <c r="A71" s="103"/>
      <c r="B71" s="131"/>
      <c r="C71" s="103"/>
      <c r="D71" s="131"/>
      <c r="E71" s="131"/>
      <c r="F71" s="103"/>
      <c r="G71" s="103"/>
    </row>
    <row r="72" spans="1:7">
      <c r="A72" s="103"/>
      <c r="B72" s="131"/>
      <c r="C72" s="103"/>
      <c r="D72" s="131"/>
      <c r="E72" s="131"/>
      <c r="F72" s="103"/>
      <c r="G72" s="103"/>
    </row>
    <row r="73" spans="1:7">
      <c r="A73" s="103"/>
      <c r="B73" s="131"/>
      <c r="C73" s="103"/>
      <c r="D73" s="131"/>
      <c r="E73" s="131"/>
      <c r="F73" s="103"/>
      <c r="G73" s="103"/>
    </row>
    <row r="74" spans="1:7">
      <c r="A74" s="103"/>
      <c r="B74" s="131"/>
      <c r="C74" s="103"/>
      <c r="D74" s="131"/>
      <c r="E74" s="131"/>
      <c r="F74" s="103"/>
      <c r="G74" s="103"/>
    </row>
    <row r="75" spans="1:7">
      <c r="A75" s="103"/>
      <c r="B75" s="131"/>
      <c r="C75" s="103"/>
      <c r="D75" s="131"/>
      <c r="E75" s="131"/>
      <c r="F75" s="103"/>
      <c r="G75" s="103"/>
    </row>
    <row r="76" spans="1:7">
      <c r="A76" s="103"/>
      <c r="B76" s="131"/>
      <c r="C76" s="103"/>
      <c r="D76" s="131"/>
      <c r="E76" s="131"/>
      <c r="F76" s="103"/>
      <c r="G76" s="103"/>
    </row>
    <row r="77" spans="1:7">
      <c r="A77" s="103"/>
      <c r="B77" s="131"/>
      <c r="C77" s="103"/>
      <c r="D77" s="131"/>
      <c r="E77" s="131"/>
      <c r="F77" s="103"/>
      <c r="G77" s="103"/>
    </row>
    <row r="78" spans="1:7">
      <c r="A78" s="103"/>
      <c r="B78" s="131"/>
      <c r="C78" s="103"/>
      <c r="D78" s="131"/>
      <c r="E78" s="131"/>
      <c r="F78" s="103"/>
      <c r="G78" s="103"/>
    </row>
    <row r="79" spans="1:7">
      <c r="A79" s="103"/>
      <c r="B79" s="131"/>
      <c r="C79" s="103"/>
      <c r="D79" s="131"/>
      <c r="E79" s="131"/>
      <c r="F79" s="103"/>
      <c r="G79" s="103"/>
    </row>
    <row r="80" spans="1:7">
      <c r="A80" s="103"/>
      <c r="B80" s="131"/>
      <c r="C80" s="103"/>
      <c r="D80" s="131"/>
      <c r="E80" s="131"/>
      <c r="F80" s="103"/>
      <c r="G80" s="103"/>
    </row>
    <row r="81" spans="1:7">
      <c r="A81" s="103"/>
      <c r="B81" s="131"/>
      <c r="C81" s="103"/>
      <c r="D81" s="131"/>
      <c r="E81" s="131"/>
      <c r="F81" s="103"/>
      <c r="G81" s="103"/>
    </row>
    <row r="82" spans="1:7">
      <c r="A82" s="103"/>
      <c r="B82" s="131"/>
      <c r="C82" s="103"/>
      <c r="D82" s="131"/>
      <c r="E82" s="131"/>
      <c r="F82" s="103"/>
      <c r="G82" s="103"/>
    </row>
    <row r="83" spans="1:7">
      <c r="A83" s="103"/>
      <c r="B83" s="131"/>
      <c r="C83" s="103"/>
      <c r="D83" s="131"/>
      <c r="E83" s="131"/>
      <c r="F83" s="103"/>
      <c r="G83" s="103"/>
    </row>
    <row r="84" spans="1:7">
      <c r="A84" s="103"/>
      <c r="B84" s="131"/>
      <c r="C84" s="103"/>
      <c r="D84" s="131"/>
      <c r="E84" s="131"/>
      <c r="F84" s="103"/>
      <c r="G84" s="103"/>
    </row>
    <row r="85" spans="1:7">
      <c r="A85" s="103"/>
      <c r="B85" s="131"/>
      <c r="C85" s="103"/>
      <c r="D85" s="131"/>
      <c r="E85" s="131"/>
      <c r="F85" s="103"/>
      <c r="G85" s="103"/>
    </row>
    <row r="86" spans="1:7">
      <c r="A86" s="103"/>
      <c r="B86" s="131"/>
      <c r="C86" s="103"/>
      <c r="D86" s="131"/>
      <c r="E86" s="131"/>
      <c r="F86" s="103"/>
      <c r="G86" s="103"/>
    </row>
    <row r="87" spans="1:7">
      <c r="A87" s="103"/>
      <c r="B87" s="131"/>
      <c r="C87" s="103"/>
      <c r="D87" s="131"/>
      <c r="E87" s="131"/>
      <c r="F87" s="103"/>
      <c r="G87" s="103"/>
    </row>
    <row r="88" spans="1:7">
      <c r="A88" s="103"/>
      <c r="B88" s="131"/>
      <c r="C88" s="103"/>
      <c r="D88" s="131"/>
      <c r="E88" s="131"/>
      <c r="F88" s="103"/>
      <c r="G88" s="103"/>
    </row>
    <row r="89" spans="1:7">
      <c r="A89" s="103"/>
      <c r="B89" s="131"/>
      <c r="C89" s="103"/>
      <c r="D89" s="131"/>
      <c r="E89" s="131"/>
      <c r="F89" s="103"/>
      <c r="G89" s="103"/>
    </row>
    <row r="90" spans="1:7">
      <c r="A90" s="103"/>
      <c r="B90" s="131"/>
      <c r="C90" s="103"/>
      <c r="D90" s="131"/>
      <c r="E90" s="131"/>
      <c r="F90" s="103"/>
      <c r="G90" s="103"/>
    </row>
    <row r="91" spans="1:7">
      <c r="A91" s="103"/>
      <c r="B91" s="131"/>
      <c r="C91" s="103"/>
      <c r="D91" s="131"/>
      <c r="E91" s="131"/>
      <c r="F91" s="103"/>
      <c r="G91" s="103"/>
    </row>
    <row r="92" spans="1:7">
      <c r="A92" s="103"/>
      <c r="B92" s="131"/>
      <c r="C92" s="103"/>
      <c r="D92" s="131"/>
      <c r="E92" s="131"/>
      <c r="F92" s="103"/>
      <c r="G92" s="103"/>
    </row>
    <row r="93" spans="1:7">
      <c r="A93" s="103"/>
      <c r="B93" s="131"/>
      <c r="C93" s="103"/>
      <c r="D93" s="131"/>
      <c r="E93" s="131"/>
      <c r="F93" s="103"/>
      <c r="G93" s="103"/>
    </row>
    <row r="94" spans="1:7">
      <c r="A94" s="103"/>
      <c r="B94" s="131"/>
      <c r="C94" s="103"/>
      <c r="D94" s="131"/>
      <c r="E94" s="131"/>
      <c r="F94" s="103"/>
      <c r="G94" s="103"/>
    </row>
    <row r="95" spans="1:7">
      <c r="A95" s="103"/>
      <c r="B95" s="131"/>
      <c r="C95" s="103"/>
      <c r="D95" s="131"/>
      <c r="E95" s="131"/>
      <c r="F95" s="103"/>
      <c r="G95" s="103"/>
    </row>
    <row r="96" spans="1:7">
      <c r="A96" s="103"/>
      <c r="B96" s="131"/>
      <c r="C96" s="103"/>
      <c r="D96" s="131"/>
      <c r="E96" s="131"/>
      <c r="F96" s="103"/>
      <c r="G96" s="103"/>
    </row>
    <row r="97" spans="1:7">
      <c r="A97" s="103"/>
      <c r="B97" s="131"/>
      <c r="C97" s="103"/>
      <c r="D97" s="131"/>
      <c r="E97" s="131"/>
      <c r="F97" s="103"/>
      <c r="G97" s="103"/>
    </row>
    <row r="98" spans="1:7">
      <c r="A98" s="103"/>
      <c r="B98" s="131"/>
      <c r="C98" s="103"/>
      <c r="D98" s="131"/>
      <c r="E98" s="131"/>
      <c r="F98" s="103"/>
      <c r="G98" s="103"/>
    </row>
    <row r="99" spans="1:7">
      <c r="A99" s="103"/>
      <c r="B99" s="131"/>
      <c r="C99" s="103"/>
      <c r="D99" s="131"/>
      <c r="E99" s="131"/>
      <c r="F99" s="103"/>
      <c r="G99" s="103"/>
    </row>
    <row r="100" spans="1:7">
      <c r="A100" s="103"/>
      <c r="B100" s="131"/>
      <c r="C100" s="103"/>
      <c r="D100" s="131"/>
      <c r="E100" s="131"/>
      <c r="F100" s="103"/>
      <c r="G100" s="103"/>
    </row>
    <row r="101" spans="1:7">
      <c r="A101" s="103"/>
      <c r="B101" s="131"/>
      <c r="C101" s="103"/>
      <c r="D101" s="131"/>
      <c r="E101" s="131"/>
      <c r="F101" s="103"/>
      <c r="G101" s="103"/>
    </row>
    <row r="102" spans="1:7">
      <c r="A102" s="103"/>
      <c r="B102" s="131"/>
      <c r="C102" s="103"/>
      <c r="D102" s="131"/>
      <c r="E102" s="131"/>
      <c r="F102" s="103"/>
      <c r="G102" s="103"/>
    </row>
    <row r="103" spans="1:7">
      <c r="A103" s="103"/>
      <c r="B103" s="131"/>
      <c r="C103" s="103"/>
      <c r="D103" s="131"/>
      <c r="E103" s="131"/>
      <c r="F103" s="103"/>
      <c r="G103" s="103"/>
    </row>
    <row r="104" spans="1:7">
      <c r="A104" s="103"/>
      <c r="B104" s="131"/>
      <c r="C104" s="103"/>
      <c r="D104" s="131"/>
      <c r="E104" s="131"/>
      <c r="F104" s="103"/>
      <c r="G104" s="103"/>
    </row>
    <row r="105" spans="1:7">
      <c r="A105" s="103"/>
      <c r="B105" s="131"/>
      <c r="C105" s="103"/>
      <c r="D105" s="131"/>
      <c r="E105" s="131"/>
      <c r="F105" s="103"/>
      <c r="G105" s="103"/>
    </row>
    <row r="106" spans="1:7">
      <c r="A106" s="103"/>
      <c r="B106" s="131"/>
      <c r="C106" s="103"/>
      <c r="D106" s="131"/>
      <c r="E106" s="131"/>
      <c r="F106" s="103"/>
      <c r="G106" s="103"/>
    </row>
    <row r="107" spans="1:7">
      <c r="A107" s="103"/>
      <c r="B107" s="131"/>
      <c r="C107" s="103"/>
      <c r="D107" s="131"/>
      <c r="E107" s="131"/>
      <c r="F107" s="103"/>
      <c r="G107" s="103"/>
    </row>
    <row r="108" spans="1:7">
      <c r="A108" s="103"/>
      <c r="B108" s="131"/>
      <c r="C108" s="103"/>
      <c r="D108" s="131"/>
      <c r="E108" s="131"/>
      <c r="F108" s="103"/>
      <c r="G108" s="103"/>
    </row>
    <row r="109" spans="1:7">
      <c r="A109" s="103"/>
      <c r="B109" s="131"/>
      <c r="C109" s="103"/>
      <c r="D109" s="131"/>
      <c r="E109" s="131"/>
      <c r="F109" s="103"/>
      <c r="G109" s="103"/>
    </row>
    <row r="110" spans="1:7">
      <c r="A110" s="103"/>
      <c r="B110" s="131"/>
      <c r="C110" s="103"/>
      <c r="D110" s="131"/>
      <c r="E110" s="131"/>
      <c r="F110" s="103"/>
      <c r="G110" s="103"/>
    </row>
    <row r="111" spans="1:7">
      <c r="A111" s="103"/>
      <c r="B111" s="131"/>
      <c r="C111" s="103"/>
      <c r="D111" s="131"/>
      <c r="E111" s="131"/>
      <c r="F111" s="103"/>
      <c r="G111" s="103"/>
    </row>
    <row r="112" spans="1:7">
      <c r="A112" s="103"/>
      <c r="B112" s="131"/>
      <c r="C112" s="103"/>
      <c r="D112" s="131"/>
      <c r="E112" s="131"/>
      <c r="F112" s="103"/>
      <c r="G112" s="103"/>
    </row>
    <row r="113" spans="1:7">
      <c r="A113" s="103"/>
      <c r="B113" s="131"/>
      <c r="C113" s="103"/>
      <c r="D113" s="131"/>
      <c r="E113" s="131"/>
      <c r="F113" s="103"/>
      <c r="G113" s="103"/>
    </row>
    <row r="114" spans="1:7">
      <c r="A114" s="103"/>
      <c r="B114" s="131"/>
      <c r="C114" s="103"/>
      <c r="D114" s="131"/>
      <c r="E114" s="131"/>
      <c r="F114" s="103"/>
      <c r="G114" s="103"/>
    </row>
    <row r="115" spans="1:7">
      <c r="A115" s="103"/>
      <c r="B115" s="131"/>
      <c r="C115" s="103"/>
      <c r="D115" s="131"/>
      <c r="E115" s="131"/>
      <c r="F115" s="103"/>
      <c r="G115" s="103"/>
    </row>
    <row r="116" spans="1:7">
      <c r="A116" s="103"/>
      <c r="B116" s="131"/>
      <c r="C116" s="103"/>
      <c r="D116" s="131"/>
      <c r="E116" s="131"/>
      <c r="F116" s="103"/>
      <c r="G116" s="103"/>
    </row>
    <row r="117" spans="1:7">
      <c r="A117" s="103"/>
      <c r="B117" s="131"/>
      <c r="C117" s="103"/>
      <c r="D117" s="131"/>
      <c r="E117" s="131"/>
      <c r="F117" s="103"/>
      <c r="G117" s="103"/>
    </row>
    <row r="118" spans="1:7">
      <c r="A118" s="103"/>
      <c r="B118" s="131"/>
      <c r="C118" s="103"/>
      <c r="D118" s="131"/>
      <c r="E118" s="131"/>
      <c r="F118" s="103"/>
      <c r="G118" s="103"/>
    </row>
    <row r="119" spans="1:7">
      <c r="A119" s="103"/>
      <c r="B119" s="131"/>
      <c r="C119" s="103"/>
      <c r="D119" s="131"/>
      <c r="E119" s="131"/>
      <c r="F119" s="103"/>
      <c r="G119" s="103"/>
    </row>
    <row r="120" spans="1:7">
      <c r="A120" s="103"/>
      <c r="B120" s="131"/>
      <c r="C120" s="103"/>
      <c r="D120" s="131"/>
      <c r="E120" s="131"/>
      <c r="F120" s="103"/>
      <c r="G120" s="103"/>
    </row>
    <row r="121" spans="1:7">
      <c r="A121" s="103"/>
      <c r="B121" s="131"/>
      <c r="C121" s="103"/>
      <c r="D121" s="131"/>
      <c r="E121" s="131"/>
      <c r="F121" s="103"/>
      <c r="G121" s="103"/>
    </row>
    <row r="122" spans="1:7">
      <c r="A122" s="103"/>
      <c r="B122" s="131"/>
      <c r="C122" s="103"/>
      <c r="D122" s="131"/>
      <c r="E122" s="131"/>
      <c r="F122" s="103"/>
      <c r="G122" s="103"/>
    </row>
    <row r="123" spans="1:7">
      <c r="A123" s="103"/>
      <c r="B123" s="131"/>
      <c r="C123" s="103"/>
      <c r="D123" s="131"/>
      <c r="E123" s="131"/>
      <c r="F123" s="103"/>
      <c r="G123" s="103"/>
    </row>
    <row r="124" spans="1:7">
      <c r="A124" s="103"/>
      <c r="B124" s="131"/>
      <c r="C124" s="103"/>
      <c r="D124" s="131"/>
      <c r="E124" s="131"/>
      <c r="F124" s="103"/>
      <c r="G124" s="103"/>
    </row>
    <row r="125" spans="1:7">
      <c r="A125" s="103"/>
      <c r="B125" s="131"/>
      <c r="C125" s="103"/>
      <c r="D125" s="131"/>
      <c r="E125" s="131"/>
      <c r="F125" s="103"/>
      <c r="G125" s="103"/>
    </row>
    <row r="126" spans="1:7">
      <c r="A126" s="103"/>
      <c r="B126" s="131"/>
      <c r="C126" s="103"/>
      <c r="D126" s="131"/>
      <c r="E126" s="131"/>
      <c r="F126" s="103"/>
      <c r="G126" s="103"/>
    </row>
    <row r="127" spans="1:7">
      <c r="A127" s="103"/>
      <c r="B127" s="131"/>
      <c r="C127" s="103"/>
      <c r="D127" s="131"/>
      <c r="E127" s="131"/>
      <c r="F127" s="103"/>
      <c r="G127" s="103"/>
    </row>
    <row r="128" spans="1:7">
      <c r="A128" s="103"/>
      <c r="B128" s="131"/>
      <c r="C128" s="103"/>
      <c r="D128" s="131"/>
      <c r="E128" s="131"/>
      <c r="F128" s="103"/>
      <c r="G128" s="103"/>
    </row>
    <row r="129" spans="1:7">
      <c r="A129" s="103"/>
      <c r="B129" s="131"/>
      <c r="C129" s="103"/>
      <c r="D129" s="131"/>
      <c r="E129" s="131"/>
      <c r="F129" s="103"/>
      <c r="G129" s="103"/>
    </row>
    <row r="130" spans="1:7">
      <c r="A130" s="103"/>
      <c r="B130" s="131"/>
      <c r="C130" s="103"/>
      <c r="D130" s="131"/>
      <c r="E130" s="131"/>
      <c r="F130" s="103"/>
      <c r="G130" s="103"/>
    </row>
  </sheetData>
  <mergeCells count="7">
    <mergeCell ref="F13:F14"/>
    <mergeCell ref="G13:G14"/>
    <mergeCell ref="F15:F17"/>
    <mergeCell ref="G15:G17"/>
    <mergeCell ref="A1:G1"/>
    <mergeCell ref="F11:F12"/>
    <mergeCell ref="G11:G12"/>
  </mergeCells>
  <phoneticPr fontId="1"/>
  <pageMargins left="0.70866141732283472" right="0.11811023622047245" top="0.11811023622047245" bottom="0.11811023622047245" header="0.39370078740157483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社会科</vt:lpstr>
      <vt:lpstr>英語科</vt:lpstr>
      <vt:lpstr>国語科</vt:lpstr>
      <vt:lpstr>家庭・音楽・数学</vt:lpstr>
      <vt:lpstr>英語科!Print_Area</vt:lpstr>
      <vt:lpstr>国語科!Print_Area</vt:lpstr>
      <vt:lpstr>英語科!Print_Titles</vt:lpstr>
      <vt:lpstr>国語科!Print_Titles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2023-11-09T01:00:44Z</dcterms:created>
  <dcterms:modified xsi:type="dcterms:W3CDTF">2024-12-06T02:28:43Z</dcterms:modified>
</cp:coreProperties>
</file>