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/>
  <bookViews>
    <workbookView xWindow="-8" yWindow="-8" windowWidth="14400" windowHeight="13320" activeTab="2"/>
  </bookViews>
  <sheets>
    <sheet name="社会科" sheetId="14" r:id="rId1"/>
    <sheet name="英語科" sheetId="6" r:id="rId2"/>
    <sheet name="国語科" sheetId="19" r:id="rId3"/>
    <sheet name="家庭・音楽・数学" sheetId="13" r:id="rId4"/>
  </sheets>
  <definedNames>
    <definedName name="_xlnm.Print_Area" localSheetId="1">英語科!$A$1:$H$160</definedName>
    <definedName name="_xlnm.Print_Area" localSheetId="2">国語科!$A$1:$H$160</definedName>
    <definedName name="_xlnm.Print_Area" localSheetId="0">社会科!$A$1:$K$48</definedName>
    <definedName name="_xlnm.Print_Titles" localSheetId="1">英語科!$7:$7</definedName>
    <definedName name="_xlnm.Print_Titles" localSheetId="2">国語科!$6:$6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4" l="1"/>
  <c r="F29" i="19" l="1"/>
  <c r="F147" i="19" l="1"/>
  <c r="F58" i="19"/>
  <c r="F59" i="19"/>
  <c r="F60" i="19"/>
  <c r="F61" i="19"/>
  <c r="F62" i="19"/>
  <c r="F63" i="19"/>
  <c r="F37" i="19"/>
  <c r="F38" i="19"/>
  <c r="F41" i="19" l="1"/>
  <c r="F25" i="19"/>
  <c r="F103" i="6"/>
  <c r="F104" i="6"/>
  <c r="F105" i="6"/>
  <c r="F106" i="6"/>
  <c r="F107" i="6"/>
  <c r="F108" i="6"/>
  <c r="F109" i="6"/>
  <c r="F110" i="6"/>
  <c r="F52" i="19" l="1"/>
  <c r="F23" i="19"/>
  <c r="F22" i="19"/>
  <c r="F152" i="19" l="1"/>
  <c r="F130" i="19"/>
  <c r="F131" i="19"/>
  <c r="E42" i="14" l="1"/>
  <c r="F114" i="19" l="1"/>
  <c r="F67" i="19" l="1"/>
  <c r="F65" i="19"/>
  <c r="F8" i="19" l="1"/>
  <c r="F9" i="19"/>
  <c r="F10" i="19"/>
  <c r="F11" i="19"/>
  <c r="F12" i="19"/>
  <c r="F13" i="19"/>
  <c r="F14" i="19"/>
  <c r="F15" i="19"/>
  <c r="F42" i="19"/>
  <c r="F43" i="19"/>
  <c r="F44" i="19"/>
  <c r="F17" i="19"/>
  <c r="F18" i="19"/>
  <c r="F19" i="19"/>
  <c r="F20" i="19"/>
  <c r="F21" i="19"/>
  <c r="F24" i="19"/>
  <c r="F26" i="19"/>
  <c r="F27" i="19"/>
  <c r="F28" i="19"/>
  <c r="F31" i="19"/>
  <c r="F32" i="19"/>
  <c r="F33" i="19"/>
  <c r="F34" i="19"/>
  <c r="F35" i="19"/>
  <c r="F36" i="19"/>
  <c r="F40" i="19"/>
  <c r="F46" i="19"/>
  <c r="F47" i="19"/>
  <c r="F48" i="19"/>
  <c r="F49" i="19"/>
  <c r="F50" i="19"/>
  <c r="F53" i="19"/>
  <c r="F54" i="19"/>
  <c r="F56" i="19"/>
  <c r="F57" i="19"/>
  <c r="F64" i="19"/>
  <c r="F66" i="19"/>
  <c r="F68" i="19"/>
  <c r="F69" i="19"/>
  <c r="F70" i="19"/>
  <c r="F71" i="19"/>
  <c r="F72" i="19"/>
  <c r="F73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90" i="19"/>
  <c r="F91" i="19"/>
  <c r="F92" i="19"/>
  <c r="F93" i="19"/>
  <c r="F94" i="19"/>
  <c r="F95" i="19"/>
  <c r="F97" i="19"/>
  <c r="F98" i="19"/>
  <c r="F99" i="19"/>
  <c r="F102" i="19"/>
  <c r="F100" i="19"/>
  <c r="F101" i="19"/>
  <c r="F103" i="19"/>
  <c r="F104" i="19"/>
  <c r="F106" i="19"/>
  <c r="F107" i="19"/>
  <c r="F108" i="19"/>
  <c r="F109" i="19"/>
  <c r="F110" i="19"/>
  <c r="F111" i="19"/>
  <c r="F112" i="19"/>
  <c r="F113" i="19"/>
  <c r="F115" i="19"/>
  <c r="F116" i="19"/>
  <c r="F117" i="19"/>
  <c r="F129" i="19"/>
  <c r="F120" i="19"/>
  <c r="F121" i="19"/>
  <c r="F123" i="19"/>
  <c r="F124" i="19"/>
  <c r="F126" i="19"/>
  <c r="F128" i="19"/>
  <c r="F133" i="19"/>
  <c r="F134" i="19"/>
  <c r="F136" i="19"/>
  <c r="F137" i="19"/>
  <c r="F139" i="19"/>
  <c r="F140" i="19"/>
  <c r="F141" i="19"/>
  <c r="F142" i="19"/>
  <c r="F143" i="19"/>
  <c r="F144" i="19"/>
  <c r="F146" i="19"/>
  <c r="F148" i="19"/>
  <c r="F149" i="19"/>
  <c r="F151" i="19"/>
  <c r="F153" i="19"/>
  <c r="F154" i="19"/>
  <c r="F156" i="19"/>
  <c r="F157" i="19"/>
  <c r="F159" i="19"/>
  <c r="F160" i="19"/>
  <c r="E45" i="14" l="1"/>
  <c r="E36" i="14"/>
  <c r="E35" i="14"/>
  <c r="E25" i="14"/>
  <c r="E26" i="14"/>
  <c r="E15" i="14"/>
  <c r="E14" i="14"/>
  <c r="E13" i="14"/>
  <c r="E11" i="14"/>
  <c r="E10" i="14"/>
  <c r="E9" i="14"/>
  <c r="F96" i="6" l="1"/>
  <c r="F95" i="6"/>
  <c r="F94" i="6"/>
  <c r="F148" i="6" l="1"/>
  <c r="F70" i="6"/>
  <c r="F69" i="6"/>
  <c r="E48" i="14" l="1"/>
  <c r="E46" i="14"/>
  <c r="E44" i="14"/>
  <c r="E43" i="14"/>
  <c r="E41" i="14"/>
  <c r="D39" i="14"/>
  <c r="E38" i="14"/>
  <c r="E37" i="14"/>
  <c r="E34" i="14"/>
  <c r="E33" i="14"/>
  <c r="E32" i="14"/>
  <c r="E31" i="14"/>
  <c r="D29" i="14"/>
  <c r="E28" i="14"/>
  <c r="E27" i="14"/>
  <c r="E24" i="14"/>
  <c r="E23" i="14"/>
  <c r="E21" i="14"/>
  <c r="E20" i="14"/>
  <c r="E22" i="14"/>
  <c r="E18" i="14"/>
  <c r="E17" i="14"/>
  <c r="E7" i="14"/>
  <c r="E29" i="14" l="1"/>
  <c r="E39" i="14"/>
  <c r="F93" i="6" l="1"/>
  <c r="F92" i="6"/>
  <c r="F91" i="6"/>
  <c r="F147" i="6" l="1"/>
  <c r="F160" i="6"/>
  <c r="F159" i="6"/>
  <c r="F157" i="6"/>
  <c r="F156" i="6"/>
  <c r="F155" i="6"/>
  <c r="F154" i="6"/>
  <c r="F153" i="6"/>
  <c r="F152" i="6"/>
  <c r="F151" i="6"/>
  <c r="F150" i="6"/>
  <c r="F145" i="6"/>
  <c r="F144" i="6"/>
  <c r="F143" i="6"/>
  <c r="F142" i="6"/>
  <c r="F141" i="6"/>
  <c r="F140" i="6"/>
  <c r="F139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2" i="6"/>
  <c r="F111" i="6"/>
  <c r="F102" i="6"/>
  <c r="F101" i="6"/>
  <c r="F100" i="6"/>
  <c r="F99" i="6"/>
  <c r="F98" i="6"/>
  <c r="F97" i="6"/>
  <c r="F90" i="6"/>
  <c r="F89" i="6"/>
  <c r="F88" i="6"/>
  <c r="F86" i="6"/>
  <c r="F85" i="6"/>
  <c r="F84" i="6"/>
  <c r="F82" i="6"/>
  <c r="F81" i="6"/>
  <c r="F80" i="6"/>
  <c r="F79" i="6"/>
  <c r="F78" i="6"/>
  <c r="F77" i="6"/>
  <c r="F76" i="6"/>
  <c r="F75" i="6"/>
  <c r="F74" i="6"/>
  <c r="F72" i="6"/>
  <c r="F71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4" i="6"/>
  <c r="F23" i="6"/>
  <c r="F22" i="6"/>
  <c r="F21" i="6"/>
  <c r="F116" i="6"/>
  <c r="F115" i="6"/>
  <c r="F114" i="6"/>
  <c r="F19" i="6"/>
  <c r="F18" i="6"/>
  <c r="F16" i="6"/>
  <c r="F15" i="6"/>
  <c r="F11" i="6"/>
  <c r="F12" i="6"/>
  <c r="F10" i="6"/>
  <c r="E19" i="13" l="1"/>
  <c r="E18" i="13"/>
  <c r="E17" i="13"/>
  <c r="E16" i="13"/>
  <c r="E15" i="13"/>
  <c r="E14" i="13"/>
  <c r="E13" i="13"/>
  <c r="E11" i="13"/>
  <c r="E10" i="13"/>
  <c r="E8" i="13"/>
  <c r="E7" i="13"/>
</calcChain>
</file>

<file path=xl/sharedStrings.xml><?xml version="1.0" encoding="utf-8"?>
<sst xmlns="http://schemas.openxmlformats.org/spreadsheetml/2006/main" count="1182" uniqueCount="747">
  <si>
    <t>書籍コード</t>
  </si>
  <si>
    <t>書　　名</t>
  </si>
  <si>
    <t>Tetra １</t>
    <phoneticPr fontId="3"/>
  </si>
  <si>
    <t>Tetra ２</t>
    <phoneticPr fontId="3"/>
  </si>
  <si>
    <t>Tetra ３</t>
    <phoneticPr fontId="3"/>
  </si>
  <si>
    <t/>
  </si>
  <si>
    <t>513112-0</t>
  </si>
  <si>
    <t>514115-0</t>
    <phoneticPr fontId="3"/>
  </si>
  <si>
    <t>515117-0</t>
    <phoneticPr fontId="3"/>
  </si>
  <si>
    <t>516117-0</t>
    <phoneticPr fontId="3"/>
  </si>
  <si>
    <t>517128-0</t>
    <phoneticPr fontId="3"/>
  </si>
  <si>
    <t>332063-0</t>
    <phoneticPr fontId="3"/>
  </si>
  <si>
    <t>333074-0</t>
    <phoneticPr fontId="3"/>
  </si>
  <si>
    <t>334081-0</t>
    <phoneticPr fontId="3"/>
  </si>
  <si>
    <t>335110-0</t>
    <phoneticPr fontId="3"/>
  </si>
  <si>
    <t>543190-0</t>
    <phoneticPr fontId="3"/>
  </si>
  <si>
    <t>544190-0</t>
    <phoneticPr fontId="3"/>
  </si>
  <si>
    <t>546074-0</t>
    <phoneticPr fontId="3"/>
  </si>
  <si>
    <t>ポイントＵｐ（基礎編）</t>
  </si>
  <si>
    <t>557068-0</t>
    <phoneticPr fontId="3"/>
  </si>
  <si>
    <t>ポイントＵｐ（プレ標準編）改訂版</t>
  </si>
  <si>
    <t>ポイントＵｐ（標準編）三訂版</t>
  </si>
  <si>
    <t>550102-0</t>
    <phoneticPr fontId="3"/>
  </si>
  <si>
    <t>ポイントＵｐ（発展編）三訂版</t>
  </si>
  <si>
    <t>僅</t>
    <rPh sb="0" eb="1">
      <t>ワズカ</t>
    </rPh>
    <phoneticPr fontId="3"/>
  </si>
  <si>
    <t>440051-0</t>
    <phoneticPr fontId="3"/>
  </si>
  <si>
    <t>442051-0</t>
    <phoneticPr fontId="3"/>
  </si>
  <si>
    <t>生徒用付属品</t>
    <rPh sb="0" eb="3">
      <t>セイトヨウ</t>
    </rPh>
    <rPh sb="3" eb="5">
      <t>フゾク</t>
    </rPh>
    <rPh sb="5" eb="6">
      <t>ヒン</t>
    </rPh>
    <phoneticPr fontId="1"/>
  </si>
  <si>
    <t>税込定価</t>
    <rPh sb="0" eb="2">
      <t>ゼイコミ</t>
    </rPh>
    <rPh sb="2" eb="4">
      <t>テイカ</t>
    </rPh>
    <phoneticPr fontId="2"/>
  </si>
  <si>
    <t>本体価格</t>
    <rPh sb="2" eb="4">
      <t>カカク</t>
    </rPh>
    <phoneticPr fontId="2"/>
  </si>
  <si>
    <t>音声ＣＤ　標準スピード</t>
  </si>
  <si>
    <t>音声ＣＤ　ハイスピード</t>
  </si>
  <si>
    <t>教師用</t>
    <rPh sb="0" eb="3">
      <t>キョウシヨウ</t>
    </rPh>
    <phoneticPr fontId="1"/>
  </si>
  <si>
    <t>商品形態</t>
    <rPh sb="0" eb="2">
      <t>ショウヒン</t>
    </rPh>
    <rPh sb="2" eb="4">
      <t>ケイタイ</t>
    </rPh>
    <phoneticPr fontId="1"/>
  </si>
  <si>
    <t>改</t>
    <rPh sb="0" eb="1">
      <t>カイ</t>
    </rPh>
    <phoneticPr fontId="1"/>
  </si>
  <si>
    <t>音声ＣＤ</t>
    <phoneticPr fontId="1"/>
  </si>
  <si>
    <t>　　　　　　　　〃</t>
    <phoneticPr fontId="1"/>
  </si>
  <si>
    <t>音声ＣＤ</t>
  </si>
  <si>
    <t>485200-0</t>
    <phoneticPr fontId="1"/>
  </si>
  <si>
    <t>Speaking Essentials 2</t>
    <phoneticPr fontId="1"/>
  </si>
  <si>
    <t>Speaking Essentials 3</t>
    <phoneticPr fontId="1"/>
  </si>
  <si>
    <t>Speaking Essentials 1</t>
    <phoneticPr fontId="1"/>
  </si>
  <si>
    <t>510132-0</t>
  </si>
  <si>
    <t>413043-0</t>
    <phoneticPr fontId="3"/>
  </si>
  <si>
    <t>ＲＥＡＤＩＮＧ　ＬＥＳＳＯＮＳ</t>
  </si>
  <si>
    <t>CROSS SECTION（Basic）</t>
    <phoneticPr fontId="3"/>
  </si>
  <si>
    <t>CROSS SECTION（Standard）</t>
  </si>
  <si>
    <t>+PLUS 英語頻出問題</t>
    <phoneticPr fontId="3"/>
  </si>
  <si>
    <t>506025-0</t>
    <phoneticPr fontId="3"/>
  </si>
  <si>
    <t>ＤＵＧ（標準編）</t>
  </si>
  <si>
    <t>ＤＵＧ（発展編）</t>
  </si>
  <si>
    <t>455067-0</t>
    <phoneticPr fontId="3"/>
  </si>
  <si>
    <t>Ｃｈａｌｌｅｎｇｅ英語構文７７</t>
    <phoneticPr fontId="3"/>
  </si>
  <si>
    <t>ＷＲＩＴＩＮＧ ＭＡＳＴＥＲ</t>
  </si>
  <si>
    <t>340052-0</t>
  </si>
  <si>
    <t>Ｃｈａｌｌｅｎｇｅ英作文</t>
  </si>
  <si>
    <t>英作基本文例６００　第６版</t>
    <rPh sb="10" eb="11">
      <t>ダイ</t>
    </rPh>
    <rPh sb="12" eb="13">
      <t>ハン</t>
    </rPh>
    <phoneticPr fontId="3"/>
  </si>
  <si>
    <t>音声CD１枚版</t>
  </si>
  <si>
    <t>音声CD２枚版</t>
  </si>
  <si>
    <t>BatonPass type Ｓ２</t>
    <phoneticPr fontId="3"/>
  </si>
  <si>
    <t>BatonPass type Ｇ３</t>
    <phoneticPr fontId="3"/>
  </si>
  <si>
    <t>BatonPass type Ｓ１</t>
    <phoneticPr fontId="3"/>
  </si>
  <si>
    <t>BatonPass type Ｒ２</t>
    <phoneticPr fontId="3"/>
  </si>
  <si>
    <t>BatonPass type Ｇ２</t>
    <phoneticPr fontId="3"/>
  </si>
  <si>
    <t>BatonPass type Ｇ１</t>
    <phoneticPr fontId="3"/>
  </si>
  <si>
    <t>BatonPass type Ｒ１</t>
    <phoneticPr fontId="3"/>
  </si>
  <si>
    <t>Ｍｙ　Ｗａｙ</t>
    <phoneticPr fontId="3"/>
  </si>
  <si>
    <t>本誌冊子</t>
    <rPh sb="0" eb="2">
      <t>ホンシ</t>
    </rPh>
    <rPh sb="2" eb="4">
      <t>サッシ</t>
    </rPh>
    <phoneticPr fontId="1"/>
  </si>
  <si>
    <t>ＥＬＥＶＡＴＩＯＮ １(基礎入門編)</t>
    <phoneticPr fontId="1"/>
  </si>
  <si>
    <t>ＥＬＥＶＡＴＩＯＮ ３(プレ標準編)</t>
    <phoneticPr fontId="1"/>
  </si>
  <si>
    <t>本誌冊子</t>
    <rPh sb="0" eb="2">
      <t>ホンシ</t>
    </rPh>
    <rPh sb="2" eb="4">
      <t>サッシ</t>
    </rPh>
    <phoneticPr fontId="1"/>
  </si>
  <si>
    <t>542191-0</t>
    <phoneticPr fontId="3"/>
  </si>
  <si>
    <t>Ｔｒｉｎｉｔｙ １（プレ基礎編）</t>
    <phoneticPr fontId="1"/>
  </si>
  <si>
    <t>Ｔｒｉｎｉｔｙ ２（基礎編）</t>
    <phoneticPr fontId="1"/>
  </si>
  <si>
    <t>Ｔｒｉｎｉｔｙ ３（プレ標準編）</t>
    <phoneticPr fontId="1"/>
  </si>
  <si>
    <t>Ｔｒｉｎｉｔｙ ４（標準編）</t>
    <phoneticPr fontId="1"/>
  </si>
  <si>
    <t>ＯＡＳＩＳ １  改訂版</t>
    <phoneticPr fontId="3"/>
  </si>
  <si>
    <t>ＯＡＳＩＳ ３　改訂版</t>
    <phoneticPr fontId="1"/>
  </si>
  <si>
    <t>ＯＡＳＩＳ ４　改訂版</t>
    <phoneticPr fontId="1"/>
  </si>
  <si>
    <t>本誌冊子</t>
    <rPh sb="2" eb="4">
      <t>サッシ</t>
    </rPh>
    <phoneticPr fontId="1"/>
  </si>
  <si>
    <t>507030-0</t>
    <phoneticPr fontId="3"/>
  </si>
  <si>
    <t>534191-0</t>
    <phoneticPr fontId="3"/>
  </si>
  <si>
    <t>Ｓｔｅｌｌａｒ １</t>
    <phoneticPr fontId="3"/>
  </si>
  <si>
    <t>Ｓｔｅｌｌａｒ ２</t>
  </si>
  <si>
    <t>Ｓｔｅｌｌａｒ ３</t>
    <phoneticPr fontId="3"/>
  </si>
  <si>
    <t>Ｓｔｅｌｌａｒ ４</t>
    <phoneticPr fontId="3"/>
  </si>
  <si>
    <t>Ｓｔｅｌｌａｒ ５</t>
    <phoneticPr fontId="3"/>
  </si>
  <si>
    <t>English-NAVI</t>
    <phoneticPr fontId="1"/>
  </si>
  <si>
    <t>音声CD</t>
    <phoneticPr fontId="1"/>
  </si>
  <si>
    <t>ＯＡＳＩＳ ５　改訂版</t>
    <phoneticPr fontId="1"/>
  </si>
  <si>
    <t>　　　〃</t>
    <phoneticPr fontId="1"/>
  </si>
  <si>
    <t>　　　　　〃</t>
    <phoneticPr fontId="1"/>
  </si>
  <si>
    <t>※ISBNはございません。書名でご注文下さい。</t>
    <rPh sb="13" eb="15">
      <t>ショメイ</t>
    </rPh>
    <rPh sb="14" eb="15">
      <t>メイ</t>
    </rPh>
    <rPh sb="17" eb="19">
      <t>チュウモン</t>
    </rPh>
    <rPh sb="19" eb="20">
      <t>クダ</t>
    </rPh>
    <phoneticPr fontId="1"/>
  </si>
  <si>
    <t>解答解説冊子</t>
    <rPh sb="4" eb="6">
      <t>サッシ</t>
    </rPh>
    <phoneticPr fontId="1"/>
  </si>
  <si>
    <t>本誌冊子+解答解説（冊子 or バラ）</t>
  </si>
  <si>
    <t>解答解説（冊子 or バラ）</t>
    <phoneticPr fontId="1"/>
  </si>
  <si>
    <t>本誌（冊子 or バラ）+解答解説（冊子 or バラ）</t>
  </si>
  <si>
    <t>本誌冊子+解答解説（冊子 or バラ）</t>
    <rPh sb="2" eb="4">
      <t>サッシ</t>
    </rPh>
    <phoneticPr fontId="1"/>
  </si>
  <si>
    <t>本誌冊子+解答解説冊子</t>
    <phoneticPr fontId="1"/>
  </si>
  <si>
    <t>本誌冊子
解答解説冊子
音声CD
データCD</t>
    <phoneticPr fontId="1"/>
  </si>
  <si>
    <t>本誌冊子
解答解説冊子
音声CD
データCD</t>
    <rPh sb="12" eb="14">
      <t>オンセイ</t>
    </rPh>
    <phoneticPr fontId="1"/>
  </si>
  <si>
    <t>本誌冊子
解答解説冊子
音声CD,データCD</t>
    <phoneticPr fontId="1"/>
  </si>
  <si>
    <t>本誌冊子
解答解説冊子
確認テスト
データCD</t>
    <rPh sb="12" eb="14">
      <t>カクニン</t>
    </rPh>
    <phoneticPr fontId="1"/>
  </si>
  <si>
    <t>確認テスト</t>
    <phoneticPr fontId="1"/>
  </si>
  <si>
    <t>Revision Book</t>
    <phoneticPr fontId="1"/>
  </si>
  <si>
    <t>整理テスト</t>
    <rPh sb="0" eb="2">
      <t>セイリ</t>
    </rPh>
    <phoneticPr fontId="1"/>
  </si>
  <si>
    <t>整理テスト</t>
    <phoneticPr fontId="1"/>
  </si>
  <si>
    <t>提出ノート
音声ＣＤ</t>
    <phoneticPr fontId="1"/>
  </si>
  <si>
    <t>再読用復習ノート（別冊解答付）</t>
    <rPh sb="0" eb="2">
      <t>サイドク</t>
    </rPh>
    <rPh sb="2" eb="3">
      <t>ヨウ</t>
    </rPh>
    <rPh sb="3" eb="5">
      <t>フクシュウ</t>
    </rPh>
    <phoneticPr fontId="1"/>
  </si>
  <si>
    <t>―</t>
    <phoneticPr fontId="1"/>
  </si>
  <si>
    <t>商品形態</t>
    <rPh sb="0" eb="2">
      <t>ショウヒン</t>
    </rPh>
    <rPh sb="2" eb="4">
      <t>ケイタイ</t>
    </rPh>
    <phoneticPr fontId="3"/>
  </si>
  <si>
    <t>ルート現代文の読み方</t>
    <rPh sb="3" eb="5">
      <t>ゲンダイ</t>
    </rPh>
    <rPh sb="5" eb="6">
      <t>ブン</t>
    </rPh>
    <rPh sb="7" eb="8">
      <t>ヨ</t>
    </rPh>
    <rPh sb="9" eb="10">
      <t>カタ</t>
    </rPh>
    <phoneticPr fontId="3"/>
  </si>
  <si>
    <t>ルート現代文 1　改訂版</t>
    <rPh sb="3" eb="5">
      <t>ゲンダイ</t>
    </rPh>
    <rPh sb="5" eb="6">
      <t>ブン</t>
    </rPh>
    <phoneticPr fontId="3"/>
  </si>
  <si>
    <t>ルート現代文 ２　改訂版</t>
    <rPh sb="3" eb="5">
      <t>ゲンダイ</t>
    </rPh>
    <rPh sb="5" eb="6">
      <t>ブン</t>
    </rPh>
    <phoneticPr fontId="3"/>
  </si>
  <si>
    <t>ルート現代文 2.5　改訂版</t>
    <rPh sb="3" eb="5">
      <t>ゲンダイ</t>
    </rPh>
    <rPh sb="5" eb="6">
      <t>ブン</t>
    </rPh>
    <phoneticPr fontId="3"/>
  </si>
  <si>
    <t>本誌冊子,解答冊子,解説冊子,データCD</t>
    <rPh sb="5" eb="7">
      <t>カイトウ</t>
    </rPh>
    <rPh sb="7" eb="9">
      <t>サッシ</t>
    </rPh>
    <rPh sb="10" eb="12">
      <t>カイセツ</t>
    </rPh>
    <rPh sb="12" eb="14">
      <t>サッシ</t>
    </rPh>
    <phoneticPr fontId="1"/>
  </si>
  <si>
    <t>本誌冊子+解答解説（冊子orバラ）</t>
    <rPh sb="5" eb="7">
      <t>カイトウ</t>
    </rPh>
    <phoneticPr fontId="3"/>
  </si>
  <si>
    <t>文法・語句ノート</t>
    <rPh sb="0" eb="2">
      <t>ブンポウ</t>
    </rPh>
    <rPh sb="3" eb="5">
      <t>ゴク</t>
    </rPh>
    <phoneticPr fontId="1"/>
  </si>
  <si>
    <t>835190-0</t>
  </si>
  <si>
    <t>本誌冊子+解答解説冊子</t>
    <rPh sb="5" eb="7">
      <t>カイトウ</t>
    </rPh>
    <phoneticPr fontId="3"/>
  </si>
  <si>
    <t>アシスト古典文法　(助動詞編)</t>
    <rPh sb="10" eb="13">
      <t>ジョドウシ</t>
    </rPh>
    <rPh sb="13" eb="14">
      <t>ヘン</t>
    </rPh>
    <phoneticPr fontId="3"/>
  </si>
  <si>
    <t>アシスト古典文法　(敬語・和歌編)</t>
    <rPh sb="4" eb="8">
      <t>コテンブンポウ</t>
    </rPh>
    <rPh sb="10" eb="12">
      <t>ケイゴ</t>
    </rPh>
    <rPh sb="13" eb="15">
      <t>ワカ</t>
    </rPh>
    <rPh sb="15" eb="16">
      <t>ヘン</t>
    </rPh>
    <phoneticPr fontId="3"/>
  </si>
  <si>
    <t>アシスト古典文法　(助詞・識別編)</t>
    <rPh sb="4" eb="8">
      <t>コテンブンポウ</t>
    </rPh>
    <rPh sb="10" eb="12">
      <t>ジョシ</t>
    </rPh>
    <rPh sb="13" eb="15">
      <t>シキベツ</t>
    </rPh>
    <rPh sb="15" eb="16">
      <t>ヘン</t>
    </rPh>
    <phoneticPr fontId="3"/>
  </si>
  <si>
    <t>本誌冊子
解答解説冊子
データＣＤ</t>
  </si>
  <si>
    <t>解釈のための必携　古典文法　三訂新版</t>
    <rPh sb="0" eb="2">
      <t>カイシャク</t>
    </rPh>
    <rPh sb="16" eb="17">
      <t>シン</t>
    </rPh>
    <phoneticPr fontId="3"/>
  </si>
  <si>
    <t>必携古典文法ノート　三訂新版</t>
    <rPh sb="12" eb="13">
      <t>シン</t>
    </rPh>
    <phoneticPr fontId="3"/>
  </si>
  <si>
    <t>本誌冊子,テスト作成CD</t>
    <rPh sb="0" eb="2">
      <t>ホンシ</t>
    </rPh>
    <rPh sb="2" eb="4">
      <t>サッシ</t>
    </rPh>
    <rPh sb="8" eb="10">
      <t>サクセイ</t>
    </rPh>
    <phoneticPr fontId="1"/>
  </si>
  <si>
    <t>赤シート</t>
    <rPh sb="0" eb="1">
      <t>アカ</t>
    </rPh>
    <phoneticPr fontId="1"/>
  </si>
  <si>
    <t>本誌冊子+解答解説冊子</t>
    <rPh sb="0" eb="2">
      <t>ホンシ</t>
    </rPh>
    <rPh sb="2" eb="4">
      <t>サッシ</t>
    </rPh>
    <phoneticPr fontId="1"/>
  </si>
  <si>
    <t>重要漢字コレクション２８００　改訂版</t>
    <rPh sb="0" eb="2">
      <t>ジュウヨウ</t>
    </rPh>
    <rPh sb="2" eb="4">
      <t>カンジ</t>
    </rPh>
    <rPh sb="15" eb="18">
      <t>カイテイバン</t>
    </rPh>
    <phoneticPr fontId="3"/>
  </si>
  <si>
    <t>本誌冊子,コピー用テスト冊子,データCD</t>
    <rPh sb="0" eb="2">
      <t>ホンシ</t>
    </rPh>
    <rPh sb="2" eb="4">
      <t>サッシ</t>
    </rPh>
    <rPh sb="8" eb="9">
      <t>ヨウ</t>
    </rPh>
    <rPh sb="12" eb="14">
      <t>サッシ</t>
    </rPh>
    <phoneticPr fontId="1"/>
  </si>
  <si>
    <t>国語のススメ １</t>
    <rPh sb="0" eb="2">
      <t>コクゴ</t>
    </rPh>
    <phoneticPr fontId="3"/>
  </si>
  <si>
    <t>確認テスト</t>
  </si>
  <si>
    <t>本誌冊子,解答解説冊子
確認テスト,データＣＤ</t>
    <rPh sb="12" eb="14">
      <t>カクニン</t>
    </rPh>
    <phoneticPr fontId="1"/>
  </si>
  <si>
    <t>国語のススメ １プラス</t>
    <rPh sb="0" eb="2">
      <t>コクゴ</t>
    </rPh>
    <phoneticPr fontId="3"/>
  </si>
  <si>
    <t>国語のススメ ２</t>
    <rPh sb="0" eb="2">
      <t>コクゴ</t>
    </rPh>
    <phoneticPr fontId="3"/>
  </si>
  <si>
    <t>国語小町　(入門編)</t>
    <rPh sb="6" eb="8">
      <t>ニュウモン</t>
    </rPh>
    <rPh sb="8" eb="9">
      <t>ヘン</t>
    </rPh>
    <phoneticPr fontId="3"/>
  </si>
  <si>
    <t>本誌
解答解説</t>
    <rPh sb="0" eb="2">
      <t>ホンシ</t>
    </rPh>
    <rPh sb="3" eb="5">
      <t>カイトウ</t>
    </rPh>
    <rPh sb="5" eb="7">
      <t>カイセツ</t>
    </rPh>
    <phoneticPr fontId="1"/>
  </si>
  <si>
    <t>新倫理ノート</t>
    <rPh sb="0" eb="1">
      <t>シン</t>
    </rPh>
    <rPh sb="1" eb="3">
      <t>リンリ</t>
    </rPh>
    <phoneticPr fontId="5"/>
  </si>
  <si>
    <t>本誌,解答</t>
    <rPh sb="0" eb="2">
      <t>ホンシ</t>
    </rPh>
    <rPh sb="3" eb="5">
      <t>カイトウ</t>
    </rPh>
    <phoneticPr fontId="1"/>
  </si>
  <si>
    <t>本誌,解答解説</t>
    <rPh sb="0" eb="2">
      <t>ホンシ</t>
    </rPh>
    <rPh sb="3" eb="5">
      <t>カイトウ</t>
    </rPh>
    <phoneticPr fontId="1"/>
  </si>
  <si>
    <t>146110-0</t>
  </si>
  <si>
    <t>新倫理資料集　</t>
  </si>
  <si>
    <t>本誌</t>
    <phoneticPr fontId="1"/>
  </si>
  <si>
    <t>新政治・経済ノート</t>
    <rPh sb="0" eb="1">
      <t>シン</t>
    </rPh>
    <rPh sb="1" eb="3">
      <t>セイジ</t>
    </rPh>
    <rPh sb="4" eb="6">
      <t>ケイザイ</t>
    </rPh>
    <phoneticPr fontId="5"/>
  </si>
  <si>
    <t>ステップアップ日本史</t>
    <rPh sb="7" eb="10">
      <t>ニホンシ</t>
    </rPh>
    <phoneticPr fontId="5"/>
  </si>
  <si>
    <t>新日本史研究ノート（標準編）</t>
    <rPh sb="10" eb="12">
      <t>ヒョウジュン</t>
    </rPh>
    <rPh sb="12" eb="13">
      <t>ヘン</t>
    </rPh>
    <phoneticPr fontId="5"/>
  </si>
  <si>
    <t>新日本史研究ノート（応用編）</t>
    <rPh sb="10" eb="12">
      <t>オウヨウ</t>
    </rPh>
    <rPh sb="12" eb="13">
      <t>ヘン</t>
    </rPh>
    <phoneticPr fontId="5"/>
  </si>
  <si>
    <t>新日本史要点ノート（標準編）</t>
    <rPh sb="4" eb="6">
      <t>ヨウテン</t>
    </rPh>
    <rPh sb="10" eb="12">
      <t>ヒョウジュン</t>
    </rPh>
    <rPh sb="12" eb="13">
      <t>ヘン</t>
    </rPh>
    <phoneticPr fontId="5"/>
  </si>
  <si>
    <t>本誌
解答</t>
    <rPh sb="0" eb="2">
      <t>ホンシ</t>
    </rPh>
    <rPh sb="3" eb="5">
      <t>カイトウ</t>
    </rPh>
    <phoneticPr fontId="1"/>
  </si>
  <si>
    <t>新日本史要点ノート（応用編）</t>
    <rPh sb="4" eb="6">
      <t>ヨウテン</t>
    </rPh>
    <rPh sb="10" eb="12">
      <t>オウヨウ</t>
    </rPh>
    <rPh sb="12" eb="13">
      <t>ヘン</t>
    </rPh>
    <phoneticPr fontId="5"/>
  </si>
  <si>
    <t>口語訳付 日本史必修史料集</t>
  </si>
  <si>
    <t>日本史重要語句 Check List</t>
    <rPh sb="0" eb="3">
      <t>ニホンシ</t>
    </rPh>
    <rPh sb="3" eb="5">
      <t>ジュウヨウ</t>
    </rPh>
    <rPh sb="5" eb="7">
      <t>ゴク</t>
    </rPh>
    <phoneticPr fontId="5"/>
  </si>
  <si>
    <t>つながる　日本史重要語句 Check List　ノート</t>
    <rPh sb="5" eb="8">
      <t>ニホンシ</t>
    </rPh>
    <rPh sb="8" eb="10">
      <t>ジュウヨウ</t>
    </rPh>
    <rPh sb="10" eb="12">
      <t>ゴク</t>
    </rPh>
    <phoneticPr fontId="5"/>
  </si>
  <si>
    <t>本誌</t>
    <rPh sb="0" eb="2">
      <t>ホンシ</t>
    </rPh>
    <phoneticPr fontId="1"/>
  </si>
  <si>
    <t>日本史重要語句 Check List　+ノート</t>
    <phoneticPr fontId="1"/>
  </si>
  <si>
    <t>新世界史研究ノート（標準編）</t>
    <rPh sb="10" eb="12">
      <t>ヒョウジュン</t>
    </rPh>
    <phoneticPr fontId="5"/>
  </si>
  <si>
    <t>新世界史研究ノート（応用編）</t>
    <rPh sb="0" eb="1">
      <t>シン</t>
    </rPh>
    <rPh sb="1" eb="4">
      <t>セカイシ</t>
    </rPh>
    <rPh sb="4" eb="6">
      <t>ケンキュウ</t>
    </rPh>
    <rPh sb="10" eb="12">
      <t>オウヨウ</t>
    </rPh>
    <rPh sb="12" eb="13">
      <t>ヘン</t>
    </rPh>
    <phoneticPr fontId="5"/>
  </si>
  <si>
    <t>新世界史要点ノート（標準編）</t>
    <rPh sb="10" eb="12">
      <t>ヒョウジュン</t>
    </rPh>
    <phoneticPr fontId="5"/>
  </si>
  <si>
    <t>新世界史要点ノート（応用編）</t>
    <rPh sb="0" eb="1">
      <t>シン</t>
    </rPh>
    <rPh sb="1" eb="4">
      <t>セカイシ</t>
    </rPh>
    <rPh sb="4" eb="6">
      <t>ヨウテン</t>
    </rPh>
    <rPh sb="10" eb="12">
      <t>オウヨウ</t>
    </rPh>
    <rPh sb="12" eb="13">
      <t>ヘン</t>
    </rPh>
    <phoneticPr fontId="5"/>
  </si>
  <si>
    <t>世界史　各国史（改訂新版）</t>
    <rPh sb="8" eb="10">
      <t>カイテイ</t>
    </rPh>
    <rPh sb="10" eb="11">
      <t>シン</t>
    </rPh>
    <rPh sb="11" eb="12">
      <t>バン</t>
    </rPh>
    <phoneticPr fontId="3"/>
  </si>
  <si>
    <t>世界史重要語句 Check List</t>
    <rPh sb="0" eb="3">
      <t>セカイシ</t>
    </rPh>
    <rPh sb="3" eb="5">
      <t>ジュウヨウ</t>
    </rPh>
    <rPh sb="5" eb="7">
      <t>ゴク</t>
    </rPh>
    <phoneticPr fontId="5"/>
  </si>
  <si>
    <t>つながる　世界史重要語句 Check List　ノート</t>
    <rPh sb="5" eb="8">
      <t>セカイシ</t>
    </rPh>
    <rPh sb="8" eb="10">
      <t>ジュウヨウ</t>
    </rPh>
    <rPh sb="10" eb="12">
      <t>ゴク</t>
    </rPh>
    <phoneticPr fontId="5"/>
  </si>
  <si>
    <t>新地理の研究</t>
    <rPh sb="0" eb="1">
      <t>シン</t>
    </rPh>
    <rPh sb="1" eb="3">
      <t>チリ</t>
    </rPh>
    <rPh sb="4" eb="6">
      <t>ケンキュウ</t>
    </rPh>
    <phoneticPr fontId="5"/>
  </si>
  <si>
    <t>新地理要点ノート</t>
    <rPh sb="0" eb="1">
      <t>シン</t>
    </rPh>
    <rPh sb="1" eb="3">
      <t>チリ</t>
    </rPh>
    <rPh sb="3" eb="5">
      <t>ヨウテン</t>
    </rPh>
    <phoneticPr fontId="5"/>
  </si>
  <si>
    <t>サクシード地理</t>
    <rPh sb="5" eb="7">
      <t>チリ</t>
    </rPh>
    <phoneticPr fontId="5"/>
  </si>
  <si>
    <t>生徒用</t>
    <rPh sb="0" eb="2">
      <t>セイト</t>
    </rPh>
    <rPh sb="2" eb="3">
      <t>ヨウ</t>
    </rPh>
    <phoneticPr fontId="1"/>
  </si>
  <si>
    <t>食物実習ノート</t>
  </si>
  <si>
    <t>Ｍｕｓｉｃ Ｎｏｔｅ</t>
    <phoneticPr fontId="2"/>
  </si>
  <si>
    <t>本誌,解答</t>
    <rPh sb="3" eb="5">
      <t>カイトウ</t>
    </rPh>
    <phoneticPr fontId="1"/>
  </si>
  <si>
    <t>高校生の歌集 つどい</t>
    <phoneticPr fontId="1"/>
  </si>
  <si>
    <t>ピタゴラス　(基礎編)</t>
    <phoneticPr fontId="1"/>
  </si>
  <si>
    <t>解答解説
ペラ解答
テスト</t>
    <rPh sb="0" eb="2">
      <t>カイトウ</t>
    </rPh>
    <rPh sb="2" eb="4">
      <t>カイセツ</t>
    </rPh>
    <rPh sb="7" eb="9">
      <t>カイトウ</t>
    </rPh>
    <phoneticPr fontId="2"/>
  </si>
  <si>
    <t>本誌
解答解説・ペラ解答
テスト・テスト解答</t>
    <rPh sb="0" eb="2">
      <t>ホンシ</t>
    </rPh>
    <rPh sb="3" eb="5">
      <t>カイトウ</t>
    </rPh>
    <rPh sb="5" eb="7">
      <t>カイセツ</t>
    </rPh>
    <rPh sb="10" eb="12">
      <t>カイトウ</t>
    </rPh>
    <rPh sb="20" eb="22">
      <t>カイトウ</t>
    </rPh>
    <phoneticPr fontId="2"/>
  </si>
  <si>
    <t>ピタゴラス　(標準編)</t>
    <rPh sb="7" eb="9">
      <t>ヒョウジュン</t>
    </rPh>
    <phoneticPr fontId="1"/>
  </si>
  <si>
    <t>ブリッジ２１　(基礎編)</t>
    <phoneticPr fontId="1"/>
  </si>
  <si>
    <t>ブリッジ２１　(発展編)</t>
  </si>
  <si>
    <t>数学学習のスタートα(アルファ)コース</t>
    <rPh sb="0" eb="2">
      <t>スウガク</t>
    </rPh>
    <rPh sb="2" eb="4">
      <t>ガクシュウ</t>
    </rPh>
    <phoneticPr fontId="19"/>
  </si>
  <si>
    <t>本誌
解答解説
テスト・テスト解答</t>
    <rPh sb="0" eb="2">
      <t>ホンシ</t>
    </rPh>
    <rPh sb="3" eb="5">
      <t>カイトウ</t>
    </rPh>
    <rPh sb="5" eb="7">
      <t>カイセツ</t>
    </rPh>
    <rPh sb="15" eb="17">
      <t>カイトウ</t>
    </rPh>
    <phoneticPr fontId="2"/>
  </si>
  <si>
    <t>数学学習のスタートβ(ベータ)コース</t>
    <rPh sb="0" eb="2">
      <t>スウガク</t>
    </rPh>
    <rPh sb="2" eb="4">
      <t>ガクシュウ</t>
    </rPh>
    <phoneticPr fontId="19"/>
  </si>
  <si>
    <t>数学学習のスタートBasic(ベーシック)コース</t>
    <rPh sb="0" eb="2">
      <t>スウガク</t>
    </rPh>
    <rPh sb="2" eb="4">
      <t>ガクシュウ</t>
    </rPh>
    <phoneticPr fontId="19"/>
  </si>
  <si>
    <t>※バラ本誌は返品不可です。</t>
    <rPh sb="3" eb="5">
      <t>ホンシ</t>
    </rPh>
    <rPh sb="6" eb="8">
      <t>ヘンピン</t>
    </rPh>
    <rPh sb="8" eb="10">
      <t>フカ</t>
    </rPh>
    <phoneticPr fontId="1"/>
  </si>
  <si>
    <t>再読用復習ノート（別冊解答付）</t>
    <phoneticPr fontId="1"/>
  </si>
  <si>
    <t>提出ノート（別冊解答付）</t>
    <rPh sb="0" eb="2">
      <t>テイシュツ</t>
    </rPh>
    <phoneticPr fontId="1"/>
  </si>
  <si>
    <t>本誌冊子
解答解説冊子</t>
    <phoneticPr fontId="1"/>
  </si>
  <si>
    <t>　日本史</t>
    <phoneticPr fontId="1"/>
  </si>
  <si>
    <t>　世界史</t>
    <phoneticPr fontId="1"/>
  </si>
  <si>
    <t>解き方ノート</t>
    <rPh sb="0" eb="1">
      <t>ト</t>
    </rPh>
    <rPh sb="2" eb="3">
      <t>カタ</t>
    </rPh>
    <phoneticPr fontId="1"/>
  </si>
  <si>
    <t>得点力アップノート</t>
    <rPh sb="0" eb="3">
      <t>トクテンリョク</t>
    </rPh>
    <phoneticPr fontId="1"/>
  </si>
  <si>
    <t>本誌冊子,解答冊子,解説冊子
得点力アップノート,データCD</t>
    <rPh sb="5" eb="7">
      <t>カイトウ</t>
    </rPh>
    <rPh sb="7" eb="9">
      <t>サッシ</t>
    </rPh>
    <rPh sb="10" eb="12">
      <t>カイセツ</t>
    </rPh>
    <rPh sb="12" eb="14">
      <t>サッシ</t>
    </rPh>
    <rPh sb="15" eb="18">
      <t>トクテンリョク</t>
    </rPh>
    <phoneticPr fontId="1"/>
  </si>
  <si>
    <t>書籍コード</t>
    <phoneticPr fontId="1"/>
  </si>
  <si>
    <t>演習 入試漢字 三訂版</t>
    <rPh sb="0" eb="2">
      <t>エンシュウ</t>
    </rPh>
    <rPh sb="3" eb="5">
      <t>ニュウシ</t>
    </rPh>
    <rPh sb="5" eb="7">
      <t>カンジ</t>
    </rPh>
    <rPh sb="8" eb="10">
      <t>サンテイ</t>
    </rPh>
    <rPh sb="10" eb="11">
      <t>バン</t>
    </rPh>
    <phoneticPr fontId="3"/>
  </si>
  <si>
    <r>
      <t>　４技能テスト対応総合問題集</t>
    </r>
    <r>
      <rPr>
        <b/>
        <sz val="9"/>
        <rFont val="BIZ UDPゴシック"/>
        <family val="3"/>
        <charset val="128"/>
      </rPr>
      <t>　　　　</t>
    </r>
    <r>
      <rPr>
        <sz val="9"/>
        <rFont val="BIZ UDPゴシック"/>
        <family val="3"/>
        <charset val="128"/>
      </rPr>
      <t>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rPh sb="7" eb="9">
      <t>タイオウ</t>
    </rPh>
    <rPh sb="9" eb="11">
      <t>ソウゴウ</t>
    </rPh>
    <rPh sb="11" eb="14">
      <t>モンダイシュウ</t>
    </rPh>
    <phoneticPr fontId="1"/>
  </si>
  <si>
    <r>
      <t>　リスニング付総合問題集</t>
    </r>
    <r>
      <rPr>
        <b/>
        <sz val="9"/>
        <rFont val="BIZ UDPゴシック"/>
        <family val="3"/>
        <charset val="128"/>
      </rPr>
      <t>　　　　</t>
    </r>
    <r>
      <rPr>
        <sz val="9"/>
        <rFont val="BIZ UDPゴシック"/>
        <family val="3"/>
        <charset val="128"/>
      </rPr>
      <t>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rPh sb="6" eb="7">
      <t>ツ</t>
    </rPh>
    <rPh sb="7" eb="9">
      <t>ソウゴウ</t>
    </rPh>
    <rPh sb="9" eb="12">
      <t>モンダイシュウ</t>
    </rPh>
    <phoneticPr fontId="1"/>
  </si>
  <si>
    <t>　英作文・文例集</t>
    <rPh sb="1" eb="4">
      <t>エイサクブン</t>
    </rPh>
    <rPh sb="5" eb="7">
      <t>ブンレイ</t>
    </rPh>
    <rPh sb="7" eb="8">
      <t>シュウ</t>
    </rPh>
    <phoneticPr fontId="1"/>
  </si>
  <si>
    <t>　橋渡し</t>
    <phoneticPr fontId="1"/>
  </si>
  <si>
    <t>　中学校向け</t>
    <phoneticPr fontId="1"/>
  </si>
  <si>
    <t>　文法・語法・構文問題集</t>
    <phoneticPr fontId="1"/>
  </si>
  <si>
    <r>
      <t>　長文問題集</t>
    </r>
    <r>
      <rPr>
        <sz val="9"/>
        <rFont val="BIZ UDPゴシック"/>
        <family val="3"/>
        <charset val="128"/>
      </rPr>
      <t>　　　　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phoneticPr fontId="1"/>
  </si>
  <si>
    <r>
      <t>　速読問題集</t>
    </r>
    <r>
      <rPr>
        <sz val="9"/>
        <rFont val="BIZ UDPゴシック"/>
        <family val="3"/>
        <charset val="128"/>
      </rPr>
      <t>　　　　※バラの間紙は</t>
    </r>
    <r>
      <rPr>
        <b/>
        <sz val="9"/>
        <rFont val="BIZ UDPゴシック"/>
        <family val="3"/>
        <charset val="128"/>
      </rPr>
      <t>45部</t>
    </r>
    <r>
      <rPr>
        <sz val="9"/>
        <rFont val="BIZ UDPゴシック"/>
        <family val="3"/>
        <charset val="128"/>
      </rPr>
      <t>ごと</t>
    </r>
    <phoneticPr fontId="1"/>
  </si>
  <si>
    <r>
      <t>　総合問題集</t>
    </r>
    <r>
      <rPr>
        <b/>
        <sz val="9"/>
        <rFont val="BIZ UDPゴシック"/>
        <family val="3"/>
        <charset val="128"/>
      </rPr>
      <t>　　　　</t>
    </r>
    <r>
      <rPr>
        <sz val="9"/>
        <rFont val="BIZ UDPゴシック"/>
        <family val="3"/>
        <charset val="128"/>
      </rPr>
      <t>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rPh sb="1" eb="3">
      <t>ソウゴウ</t>
    </rPh>
    <rPh sb="3" eb="6">
      <t>モンダイシュウ</t>
    </rPh>
    <rPh sb="14" eb="15">
      <t>アイダ</t>
    </rPh>
    <rPh sb="15" eb="16">
      <t>カミ</t>
    </rPh>
    <rPh sb="19" eb="20">
      <t>ブ</t>
    </rPh>
    <phoneticPr fontId="1"/>
  </si>
  <si>
    <t>　家庭科</t>
    <rPh sb="1" eb="4">
      <t>カテイカ</t>
    </rPh>
    <phoneticPr fontId="1"/>
  </si>
  <si>
    <t>　音楽科</t>
    <rPh sb="1" eb="4">
      <t>オンガクカ</t>
    </rPh>
    <phoneticPr fontId="1"/>
  </si>
  <si>
    <t>　数学科</t>
    <rPh sb="1" eb="3">
      <t>スウガク</t>
    </rPh>
    <rPh sb="3" eb="4">
      <t>カ</t>
    </rPh>
    <phoneticPr fontId="1"/>
  </si>
  <si>
    <t>現代文 解法のテクニック １　三訂版</t>
    <rPh sb="15" eb="17">
      <t>サンテイ</t>
    </rPh>
    <rPh sb="17" eb="18">
      <t>ハン</t>
    </rPh>
    <phoneticPr fontId="3"/>
  </si>
  <si>
    <t>本誌冊子, 解答解説冊子
データＣＤ</t>
    <rPh sb="2" eb="4">
      <t>サッシ</t>
    </rPh>
    <rPh sb="10" eb="12">
      <t>サッシ</t>
    </rPh>
    <phoneticPr fontId="3"/>
  </si>
  <si>
    <t>Tetra ４</t>
    <phoneticPr fontId="1"/>
  </si>
  <si>
    <t>607210-0</t>
    <phoneticPr fontId="3"/>
  </si>
  <si>
    <t>近代文学セレクション</t>
    <rPh sb="0" eb="2">
      <t>キンダイ</t>
    </rPh>
    <rPh sb="2" eb="4">
      <t>ブンガク</t>
    </rPh>
    <phoneticPr fontId="3"/>
  </si>
  <si>
    <t>　　　　　〃　　　　　ワークノート冊子</t>
    <rPh sb="17" eb="19">
      <t>サッシ</t>
    </rPh>
    <phoneticPr fontId="1"/>
  </si>
  <si>
    <t>スタートアップ地歴・公民</t>
    <rPh sb="7" eb="9">
      <t>チレキ</t>
    </rPh>
    <rPh sb="10" eb="12">
      <t>コウミン</t>
    </rPh>
    <phoneticPr fontId="1"/>
  </si>
  <si>
    <t>現代文 解法のテクニック ３　三訂版</t>
    <rPh sb="15" eb="18">
      <t>サンテイハン</t>
    </rPh>
    <phoneticPr fontId="3"/>
  </si>
  <si>
    <t>現代文 解法のテクニック ４　三訂版</t>
    <rPh sb="15" eb="18">
      <t>サンテイハン</t>
    </rPh>
    <phoneticPr fontId="3"/>
  </si>
  <si>
    <t>古典の演習 １（基礎力養成編）　三訂版</t>
    <rPh sb="16" eb="18">
      <t>サンテイ</t>
    </rPh>
    <phoneticPr fontId="3"/>
  </si>
  <si>
    <t>古典の演習 ２（標準編）　三訂版</t>
    <rPh sb="13" eb="15">
      <t>サンテイ</t>
    </rPh>
    <phoneticPr fontId="3"/>
  </si>
  <si>
    <t>486201-0</t>
    <phoneticPr fontId="1"/>
  </si>
  <si>
    <t>487201-0</t>
    <phoneticPr fontId="1"/>
  </si>
  <si>
    <t>509152-0</t>
    <phoneticPr fontId="3"/>
  </si>
  <si>
    <t>本誌冊子,解答解説冊子
音声CD,データCD</t>
    <phoneticPr fontId="1"/>
  </si>
  <si>
    <t>本誌冊子,解答解説冊子
音声CD,データCD</t>
    <phoneticPr fontId="1"/>
  </si>
  <si>
    <t>本誌冊子,解答解説冊子
データCD</t>
    <phoneticPr fontId="1"/>
  </si>
  <si>
    <r>
      <t>　リスニング問題集</t>
    </r>
    <r>
      <rPr>
        <sz val="9"/>
        <rFont val="BIZ UDPゴシック"/>
        <family val="3"/>
        <charset val="128"/>
      </rPr>
      <t>　　　　※生徒用10冊以上から注文可能</t>
    </r>
    <phoneticPr fontId="1"/>
  </si>
  <si>
    <t>本誌冊子+解答解説冊子</t>
  </si>
  <si>
    <t>提出ノート
音声ＣＤ(希望時のみ)</t>
    <rPh sb="0" eb="2">
      <t>テイシュツ</t>
    </rPh>
    <rPh sb="11" eb="13">
      <t>キボウ</t>
    </rPh>
    <rPh sb="13" eb="14">
      <t>ジ</t>
    </rPh>
    <phoneticPr fontId="1"/>
  </si>
  <si>
    <t>サクセス英作文（Approach）</t>
    <rPh sb="4" eb="7">
      <t>エイサクブン</t>
    </rPh>
    <phoneticPr fontId="1"/>
  </si>
  <si>
    <t>　公共</t>
    <rPh sb="1" eb="3">
      <t>コウキョウ</t>
    </rPh>
    <phoneticPr fontId="1"/>
  </si>
  <si>
    <t>　橋渡し</t>
    <rPh sb="1" eb="3">
      <t>ハシワタ</t>
    </rPh>
    <phoneticPr fontId="1"/>
  </si>
  <si>
    <t>　歴史総合</t>
    <rPh sb="1" eb="3">
      <t>レキシ</t>
    </rPh>
    <rPh sb="3" eb="5">
      <t>ソウゴウ</t>
    </rPh>
    <phoneticPr fontId="1"/>
  </si>
  <si>
    <t>本誌
解答解説</t>
    <rPh sb="0" eb="2">
      <t>ホンシ</t>
    </rPh>
    <rPh sb="3" eb="7">
      <t>カイトウカイセツ</t>
    </rPh>
    <phoneticPr fontId="1"/>
  </si>
  <si>
    <t>　倫理</t>
    <rPh sb="1" eb="3">
      <t>リンリ</t>
    </rPh>
    <phoneticPr fontId="1"/>
  </si>
  <si>
    <t>　政治・経済</t>
    <rPh sb="1" eb="3">
      <t>セイジ</t>
    </rPh>
    <rPh sb="4" eb="6">
      <t>ケイザイ</t>
    </rPh>
    <phoneticPr fontId="1"/>
  </si>
  <si>
    <t>世界史重要語句 Check List　+ノート</t>
    <rPh sb="0" eb="3">
      <t>セカイシ</t>
    </rPh>
    <phoneticPr fontId="1"/>
  </si>
  <si>
    <t>―</t>
  </si>
  <si>
    <t>CROSS SECTION（Approach）</t>
    <phoneticPr fontId="3"/>
  </si>
  <si>
    <t>―</t>
    <phoneticPr fontId="1"/>
  </si>
  <si>
    <t>本誌冊子+解答解説冊子</t>
    <rPh sb="5" eb="7">
      <t>カイトウ</t>
    </rPh>
    <rPh sb="7" eb="9">
      <t>カイセツ</t>
    </rPh>
    <phoneticPr fontId="3"/>
  </si>
  <si>
    <t>本誌冊子
解答解説冊子
確認テスト,確認テスト解答例
データＣＤ</t>
    <rPh sb="2" eb="4">
      <t>サッシ</t>
    </rPh>
    <rPh sb="9" eb="11">
      <t>サッシ</t>
    </rPh>
    <rPh sb="12" eb="14">
      <t>カクニン</t>
    </rPh>
    <rPh sb="18" eb="20">
      <t>カクニン</t>
    </rPh>
    <rPh sb="23" eb="26">
      <t>カイトウレイ</t>
    </rPh>
    <phoneticPr fontId="3"/>
  </si>
  <si>
    <t>本誌冊子, ワークノート冊子
データCD</t>
    <rPh sb="0" eb="2">
      <t>ホンシ</t>
    </rPh>
    <rPh sb="2" eb="4">
      <t>サッシ</t>
    </rPh>
    <rPh sb="12" eb="14">
      <t>サッシ</t>
    </rPh>
    <phoneticPr fontId="1"/>
  </si>
  <si>
    <t>本誌冊子,解答解説冊子
文法・語句ノート,データＣＤ</t>
    <rPh sb="12" eb="14">
      <t>ブンポウ</t>
    </rPh>
    <rPh sb="15" eb="17">
      <t>ゴク</t>
    </rPh>
    <phoneticPr fontId="1"/>
  </si>
  <si>
    <t>Ｅｌｉｘｉｒ ２　三訂版</t>
    <rPh sb="9" eb="10">
      <t>サン</t>
    </rPh>
    <rPh sb="10" eb="11">
      <t>テイ</t>
    </rPh>
    <rPh sb="11" eb="12">
      <t>バン</t>
    </rPh>
    <phoneticPr fontId="3"/>
  </si>
  <si>
    <t>Revision Book</t>
  </si>
  <si>
    <t>192210-0</t>
    <phoneticPr fontId="1"/>
  </si>
  <si>
    <t>新歴史総合研究ノート　　</t>
    <rPh sb="0" eb="1">
      <t>シン</t>
    </rPh>
    <rPh sb="1" eb="3">
      <t>レキシ</t>
    </rPh>
    <rPh sb="3" eb="5">
      <t>ソウゴウ</t>
    </rPh>
    <rPh sb="5" eb="7">
      <t>ケンキュウ</t>
    </rPh>
    <phoneticPr fontId="1"/>
  </si>
  <si>
    <t>新歴史総合要点ノート　　</t>
    <rPh sb="0" eb="1">
      <t>シン</t>
    </rPh>
    <rPh sb="1" eb="3">
      <t>レキシ</t>
    </rPh>
    <rPh sb="3" eb="5">
      <t>ソウゴウ</t>
    </rPh>
    <rPh sb="5" eb="7">
      <t>ヨウテン</t>
    </rPh>
    <phoneticPr fontId="1"/>
  </si>
  <si>
    <t>地理総合演習ノート　　</t>
    <rPh sb="2" eb="4">
      <t>ソウゴウ</t>
    </rPh>
    <rPh sb="4" eb="6">
      <t>エンシュウ</t>
    </rPh>
    <phoneticPr fontId="5"/>
  </si>
  <si>
    <t>新公共研究ノート　　</t>
    <rPh sb="0" eb="1">
      <t>シン</t>
    </rPh>
    <rPh sb="1" eb="3">
      <t>コウキョウ</t>
    </rPh>
    <rPh sb="3" eb="5">
      <t>ケンキュウ</t>
    </rPh>
    <phoneticPr fontId="1"/>
  </si>
  <si>
    <t>新公共要点ノート　　</t>
    <rPh sb="0" eb="1">
      <t>シン</t>
    </rPh>
    <rPh sb="1" eb="3">
      <t>コウキョウ</t>
    </rPh>
    <rPh sb="3" eb="5">
      <t>ヨウテン</t>
    </rPh>
    <phoneticPr fontId="1"/>
  </si>
  <si>
    <t>家庭科ノート</t>
    <phoneticPr fontId="3"/>
  </si>
  <si>
    <t>553220-0</t>
    <phoneticPr fontId="3"/>
  </si>
  <si>
    <t>551221-0</t>
    <phoneticPr fontId="3"/>
  </si>
  <si>
    <t>552221-0</t>
    <phoneticPr fontId="3"/>
  </si>
  <si>
    <t>ＥＬＥＶＡＴＩＯＮ 2(基礎編)</t>
    <rPh sb="12" eb="14">
      <t>キソ</t>
    </rPh>
    <rPh sb="14" eb="15">
      <t>ヘン</t>
    </rPh>
    <phoneticPr fontId="1"/>
  </si>
  <si>
    <t>441052-0</t>
    <phoneticPr fontId="3"/>
  </si>
  <si>
    <t>僅</t>
  </si>
  <si>
    <t>571230-0</t>
    <phoneticPr fontId="1"/>
  </si>
  <si>
    <t>サクセス英作文（Advanced）</t>
    <rPh sb="4" eb="7">
      <t>エイサクブン</t>
    </rPh>
    <phoneticPr fontId="1"/>
  </si>
  <si>
    <t>本誌冊子,解答解説冊子,
データCD</t>
    <phoneticPr fontId="1"/>
  </si>
  <si>
    <t>古典の演習 ３（発展編）　三訂版</t>
    <rPh sb="13" eb="14">
      <t>サン</t>
    </rPh>
    <phoneticPr fontId="3"/>
  </si>
  <si>
    <t>現代文 解法のテクニック　速読×多読 １</t>
    <rPh sb="13" eb="15">
      <t>ソクドク</t>
    </rPh>
    <rPh sb="16" eb="18">
      <t>タドク</t>
    </rPh>
    <phoneticPr fontId="1"/>
  </si>
  <si>
    <t>現代文 解法のテクニック　速読×多読 ２</t>
    <rPh sb="13" eb="15">
      <t>ソクドク</t>
    </rPh>
    <rPh sb="16" eb="18">
      <t>タドク</t>
    </rPh>
    <phoneticPr fontId="1"/>
  </si>
  <si>
    <t>Ｅｌｉｘｉｒ ３　三訂版</t>
    <phoneticPr fontId="3"/>
  </si>
  <si>
    <t>Ｅｌｉｘｉｒ ４　三訂版</t>
    <phoneticPr fontId="3"/>
  </si>
  <si>
    <t>Ｅｌｉｘｉｒ ５　三訂版</t>
    <phoneticPr fontId="3"/>
  </si>
  <si>
    <t>※税込定価は消費税率10％の金額です。</t>
    <rPh sb="1" eb="3">
      <t>ゼイコ</t>
    </rPh>
    <rPh sb="3" eb="5">
      <t>テイカ</t>
    </rPh>
    <rPh sb="6" eb="8">
      <t>ショウヒ</t>
    </rPh>
    <rPh sb="8" eb="10">
      <t>ゼイリツ</t>
    </rPh>
    <rPh sb="14" eb="16">
      <t>キンガク</t>
    </rPh>
    <phoneticPr fontId="1"/>
  </si>
  <si>
    <t>―</t>
    <phoneticPr fontId="1"/>
  </si>
  <si>
    <t>※税込定価は消費税率10％の金額です。</t>
    <phoneticPr fontId="1"/>
  </si>
  <si>
    <t>〃　　　　　</t>
  </si>
  <si>
    <r>
      <t>　スピーキング問題集</t>
    </r>
    <r>
      <rPr>
        <sz val="9"/>
        <rFont val="BIZ UDPゴシック"/>
        <family val="3"/>
        <charset val="128"/>
      </rPr>
      <t>　　　　※バラの間紙は</t>
    </r>
    <r>
      <rPr>
        <b/>
        <sz val="9"/>
        <rFont val="BIZ UDPゴシック"/>
        <family val="3"/>
        <charset val="128"/>
      </rPr>
      <t>45部</t>
    </r>
    <r>
      <rPr>
        <sz val="9"/>
        <rFont val="BIZ UDPゴシック"/>
        <family val="3"/>
        <charset val="128"/>
      </rPr>
      <t>ごと　　※生徒用10冊以上から注文可能</t>
    </r>
    <phoneticPr fontId="1"/>
  </si>
  <si>
    <t>改</t>
    <rPh sb="0" eb="1">
      <t>カイ</t>
    </rPh>
    <phoneticPr fontId="1"/>
  </si>
  <si>
    <t>222230-0</t>
    <phoneticPr fontId="1"/>
  </si>
  <si>
    <t>僅</t>
    <rPh sb="0" eb="1">
      <t>ワズカ</t>
    </rPh>
    <phoneticPr fontId="1"/>
  </si>
  <si>
    <t>590196-0</t>
    <phoneticPr fontId="3"/>
  </si>
  <si>
    <t>591193-0</t>
    <phoneticPr fontId="1"/>
  </si>
  <si>
    <t>592203-0</t>
    <phoneticPr fontId="3"/>
  </si>
  <si>
    <t>360164-0</t>
    <phoneticPr fontId="3"/>
  </si>
  <si>
    <t>575162-0</t>
    <phoneticPr fontId="3"/>
  </si>
  <si>
    <t>576162-0</t>
    <phoneticPr fontId="3"/>
  </si>
  <si>
    <t>578162-0</t>
    <phoneticPr fontId="3"/>
  </si>
  <si>
    <t>579161-0</t>
    <phoneticPr fontId="3"/>
  </si>
  <si>
    <t>本誌冊子,解答冊子，音声CD</t>
    <rPh sb="7" eb="9">
      <t>サッシ</t>
    </rPh>
    <rPh sb="10" eb="12">
      <t>オンセイ</t>
    </rPh>
    <phoneticPr fontId="1"/>
  </si>
  <si>
    <t>　　※ISBNはございません。書名でご注文下さい。　　　※本の詳細についてはカタログ・HPをご覧下さい。</t>
    <phoneticPr fontId="1"/>
  </si>
  <si>
    <t>本誌冊子, 解答冊子</t>
    <rPh sb="0" eb="2">
      <t>ホンシ</t>
    </rPh>
    <rPh sb="2" eb="4">
      <t>サッシ</t>
    </rPh>
    <rPh sb="6" eb="8">
      <t>カイトウ</t>
    </rPh>
    <rPh sb="8" eb="10">
      <t>サッシ</t>
    </rPh>
    <phoneticPr fontId="1"/>
  </si>
  <si>
    <t>本誌冊子＋解答冊子</t>
    <rPh sb="0" eb="2">
      <t>ホンシ</t>
    </rPh>
    <rPh sb="2" eb="4">
      <t>サッシ</t>
    </rPh>
    <rPh sb="5" eb="7">
      <t>カイトウ</t>
    </rPh>
    <rPh sb="7" eb="9">
      <t>サッシ</t>
    </rPh>
    <phoneticPr fontId="1"/>
  </si>
  <si>
    <t>文法レッスン　小倉百人一首　演習ノート</t>
    <rPh sb="0" eb="2">
      <t>ブンポウ</t>
    </rPh>
    <rPh sb="7" eb="9">
      <t>オグラ</t>
    </rPh>
    <rPh sb="9" eb="11">
      <t>ヒャクニン</t>
    </rPh>
    <rPh sb="11" eb="13">
      <t>イッシュ</t>
    </rPh>
    <rPh sb="14" eb="16">
      <t>エンシュウ</t>
    </rPh>
    <phoneticPr fontId="1"/>
  </si>
  <si>
    <t>評解　新小倉百人一首</t>
    <rPh sb="0" eb="1">
      <t>ヒョウ</t>
    </rPh>
    <rPh sb="1" eb="2">
      <t>カイ</t>
    </rPh>
    <rPh sb="3" eb="4">
      <t>シン</t>
    </rPh>
    <rPh sb="4" eb="6">
      <t>オグラ</t>
    </rPh>
    <rPh sb="6" eb="8">
      <t>ヒャクニン</t>
    </rPh>
    <rPh sb="8" eb="10">
      <t>イッシュ</t>
    </rPh>
    <phoneticPr fontId="1"/>
  </si>
  <si>
    <t>注解演習　枕草子　新訂版</t>
    <rPh sb="0" eb="2">
      <t>チュウカイ</t>
    </rPh>
    <rPh sb="2" eb="4">
      <t>エンシュウ</t>
    </rPh>
    <rPh sb="5" eb="6">
      <t>マクラ</t>
    </rPh>
    <rPh sb="6" eb="8">
      <t>ソウシ</t>
    </rPh>
    <rPh sb="9" eb="12">
      <t>シンテイバン</t>
    </rPh>
    <phoneticPr fontId="1"/>
  </si>
  <si>
    <t>733230-0</t>
    <phoneticPr fontId="1"/>
  </si>
  <si>
    <t>本誌冊子, データＣＤ</t>
    <rPh sb="0" eb="2">
      <t>ホンシ</t>
    </rPh>
    <rPh sb="2" eb="4">
      <t>サッシ</t>
    </rPh>
    <phoneticPr fontId="1"/>
  </si>
  <si>
    <t>注解演習　徒然草　新訂版</t>
    <rPh sb="0" eb="2">
      <t>チュウカイ</t>
    </rPh>
    <rPh sb="2" eb="4">
      <t>エンシュウ</t>
    </rPh>
    <rPh sb="5" eb="7">
      <t>ツレヅレ</t>
    </rPh>
    <rPh sb="7" eb="8">
      <t>クサ</t>
    </rPh>
    <rPh sb="9" eb="11">
      <t>シンテイ</t>
    </rPh>
    <rPh sb="11" eb="12">
      <t>バン</t>
    </rPh>
    <phoneticPr fontId="1"/>
  </si>
  <si>
    <t>完成　日本文学史ノート　三訂増補版</t>
    <rPh sb="0" eb="2">
      <t>カンセイ</t>
    </rPh>
    <rPh sb="3" eb="8">
      <t>ニホンブンガクシ</t>
    </rPh>
    <rPh sb="12" eb="14">
      <t>サンテイ</t>
    </rPh>
    <rPh sb="14" eb="17">
      <t>ゾウホバン</t>
    </rPh>
    <phoneticPr fontId="1"/>
  </si>
  <si>
    <t>基礎からの国語表現の実践　２訂版</t>
    <rPh sb="0" eb="2">
      <t>キソ</t>
    </rPh>
    <rPh sb="5" eb="7">
      <t>コクゴ</t>
    </rPh>
    <rPh sb="7" eb="9">
      <t>ヒョウゲン</t>
    </rPh>
    <rPh sb="10" eb="12">
      <t>ジッセン</t>
    </rPh>
    <rPh sb="14" eb="15">
      <t>テイ</t>
    </rPh>
    <rPh sb="15" eb="16">
      <t>ハン</t>
    </rPh>
    <phoneticPr fontId="1"/>
  </si>
  <si>
    <t>確認テスト</t>
    <rPh sb="0" eb="2">
      <t>カクニン</t>
    </rPh>
    <phoneticPr fontId="1"/>
  </si>
  <si>
    <t>新入門高校国語　１６訂版</t>
    <rPh sb="0" eb="3">
      <t>シンニュウモン</t>
    </rPh>
    <rPh sb="3" eb="5">
      <t>コウコウ</t>
    </rPh>
    <rPh sb="5" eb="7">
      <t>コクゴ</t>
    </rPh>
    <rPh sb="10" eb="12">
      <t>テイバン</t>
    </rPh>
    <phoneticPr fontId="1"/>
  </si>
  <si>
    <t>新入生のためのスタート国語入門　四訂版</t>
    <rPh sb="0" eb="3">
      <t>シンニュウセイ</t>
    </rPh>
    <rPh sb="11" eb="13">
      <t>コクゴ</t>
    </rPh>
    <rPh sb="13" eb="15">
      <t>ニュウモン</t>
    </rPh>
    <rPh sb="16" eb="17">
      <t>ヨン</t>
    </rPh>
    <rPh sb="17" eb="19">
      <t>テイバン</t>
    </rPh>
    <phoneticPr fontId="1"/>
  </si>
  <si>
    <t>関東私大　国語基礎知識　実戦問題集</t>
    <rPh sb="0" eb="2">
      <t>カントウ</t>
    </rPh>
    <rPh sb="2" eb="4">
      <t>シダイ</t>
    </rPh>
    <rPh sb="5" eb="7">
      <t>コクゴ</t>
    </rPh>
    <rPh sb="7" eb="11">
      <t>キソチシキ</t>
    </rPh>
    <rPh sb="12" eb="14">
      <t>ジッセン</t>
    </rPh>
    <rPh sb="14" eb="17">
      <t>モンダイシュウ</t>
    </rPh>
    <phoneticPr fontId="1"/>
  </si>
  <si>
    <t>関西私大　国語基礎知識　実戦問題集</t>
    <rPh sb="0" eb="2">
      <t>カンサイ</t>
    </rPh>
    <rPh sb="2" eb="4">
      <t>シダイ</t>
    </rPh>
    <rPh sb="5" eb="7">
      <t>コクゴ</t>
    </rPh>
    <rPh sb="7" eb="11">
      <t>キソチシキ</t>
    </rPh>
    <rPh sb="12" eb="14">
      <t>ジッセン</t>
    </rPh>
    <rPh sb="14" eb="17">
      <t>モンダイシュウ</t>
    </rPh>
    <phoneticPr fontId="1"/>
  </si>
  <si>
    <t>本誌冊子+解答考察編冊子</t>
    <rPh sb="5" eb="7">
      <t>カイトウ</t>
    </rPh>
    <rPh sb="7" eb="9">
      <t>コウサツ</t>
    </rPh>
    <rPh sb="9" eb="10">
      <t>ヘン</t>
    </rPh>
    <phoneticPr fontId="3"/>
  </si>
  <si>
    <t>解答記入ノート</t>
    <rPh sb="0" eb="2">
      <t>カイトウ</t>
    </rPh>
    <rPh sb="2" eb="4">
      <t>キニュウ</t>
    </rPh>
    <phoneticPr fontId="1"/>
  </si>
  <si>
    <t>高校国語の学習　ことばと漢字</t>
    <rPh sb="0" eb="2">
      <t>コウコウ</t>
    </rPh>
    <rPh sb="2" eb="4">
      <t>コクゴ</t>
    </rPh>
    <rPh sb="5" eb="7">
      <t>ガクシュウ</t>
    </rPh>
    <rPh sb="12" eb="14">
      <t>カンジ</t>
    </rPh>
    <phoneticPr fontId="1"/>
  </si>
  <si>
    <t>入試によく出る漢字2001　新版</t>
    <rPh sb="0" eb="2">
      <t>ニュウシ</t>
    </rPh>
    <rPh sb="5" eb="6">
      <t>デ</t>
    </rPh>
    <rPh sb="7" eb="9">
      <t>カンジ</t>
    </rPh>
    <rPh sb="14" eb="16">
      <t>シンパン</t>
    </rPh>
    <phoneticPr fontId="1"/>
  </si>
  <si>
    <t>くり返し練習帳</t>
    <rPh sb="2" eb="3">
      <t>カエ</t>
    </rPh>
    <rPh sb="4" eb="6">
      <t>レンシュウ</t>
    </rPh>
    <rPh sb="6" eb="7">
      <t>チョウ</t>
    </rPh>
    <phoneticPr fontId="1"/>
  </si>
  <si>
    <t>書いて覚える　漢字練習ノート　二訂版</t>
    <rPh sb="0" eb="1">
      <t>カ</t>
    </rPh>
    <rPh sb="3" eb="4">
      <t>オボ</t>
    </rPh>
    <rPh sb="7" eb="9">
      <t>カンジ</t>
    </rPh>
    <rPh sb="9" eb="11">
      <t>レンシュウ</t>
    </rPh>
    <rPh sb="15" eb="18">
      <t>ニテイハン</t>
    </rPh>
    <phoneticPr fontId="1"/>
  </si>
  <si>
    <t>入試漢字2500プラス・１　改訂版</t>
    <rPh sb="0" eb="2">
      <t>ニュウシ</t>
    </rPh>
    <rPh sb="2" eb="4">
      <t>カンジ</t>
    </rPh>
    <rPh sb="14" eb="17">
      <t>カイテイバン</t>
    </rPh>
    <phoneticPr fontId="1"/>
  </si>
  <si>
    <t>本誌冊子, 解答冊子, データＣＤ</t>
    <rPh sb="0" eb="2">
      <t>ホンシ</t>
    </rPh>
    <rPh sb="2" eb="4">
      <t>サッシ</t>
    </rPh>
    <rPh sb="6" eb="8">
      <t>カイトウ</t>
    </rPh>
    <rPh sb="8" eb="10">
      <t>サッシ</t>
    </rPh>
    <phoneticPr fontId="1"/>
  </si>
  <si>
    <t>新口語文法</t>
    <rPh sb="0" eb="3">
      <t>シンコウゴ</t>
    </rPh>
    <rPh sb="3" eb="5">
      <t>ブンポウ</t>
    </rPh>
    <phoneticPr fontId="1"/>
  </si>
  <si>
    <t>　　　　　〃　　　　演習編</t>
    <rPh sb="10" eb="12">
      <t>エンシュウ</t>
    </rPh>
    <rPh sb="12" eb="13">
      <t>ヘン</t>
    </rPh>
    <phoneticPr fontId="1"/>
  </si>
  <si>
    <t>高校生の古典文法　七訂版</t>
    <rPh sb="0" eb="2">
      <t>コウコウ</t>
    </rPh>
    <rPh sb="2" eb="3">
      <t>セイ</t>
    </rPh>
    <rPh sb="4" eb="8">
      <t>コテンブンポウ</t>
    </rPh>
    <rPh sb="9" eb="12">
      <t>ナナテイハン</t>
    </rPh>
    <phoneticPr fontId="1"/>
  </si>
  <si>
    <t>本誌冊子＋解答冊子＋解説冊子</t>
    <rPh sb="0" eb="2">
      <t>ホンシ</t>
    </rPh>
    <rPh sb="2" eb="4">
      <t>サッシ</t>
    </rPh>
    <rPh sb="5" eb="7">
      <t>カイトウ</t>
    </rPh>
    <rPh sb="7" eb="9">
      <t>サッシ</t>
    </rPh>
    <rPh sb="10" eb="12">
      <t>カイセツ</t>
    </rPh>
    <rPh sb="12" eb="14">
      <t>サッシ</t>
    </rPh>
    <phoneticPr fontId="1"/>
  </si>
  <si>
    <t>ノート冊子</t>
    <rPh sb="3" eb="5">
      <t>サッシ</t>
    </rPh>
    <phoneticPr fontId="1"/>
  </si>
  <si>
    <t>現代文 解法のテクニック　速読×多読 ３</t>
    <rPh sb="13" eb="15">
      <t>ソクドク</t>
    </rPh>
    <rPh sb="16" eb="18">
      <t>タドク</t>
    </rPh>
    <phoneticPr fontId="1"/>
  </si>
  <si>
    <t>（新訂国語図説　六訂版　本書とデジタルセットの場合）</t>
    <rPh sb="1" eb="3">
      <t>シンテイ</t>
    </rPh>
    <rPh sb="3" eb="7">
      <t>コクゴズセツ</t>
    </rPh>
    <rPh sb="8" eb="11">
      <t>ロクテイバン</t>
    </rPh>
    <rPh sb="12" eb="14">
      <t>ホンショ</t>
    </rPh>
    <rPh sb="23" eb="25">
      <t>バアイ</t>
    </rPh>
    <phoneticPr fontId="1"/>
  </si>
  <si>
    <t>本誌ＩＤ発行</t>
    <rPh sb="0" eb="2">
      <t>ホンシ</t>
    </rPh>
    <rPh sb="4" eb="6">
      <t>ハッコウ</t>
    </rPh>
    <phoneticPr fontId="1"/>
  </si>
  <si>
    <t>新訂国語図説　六訂版　【デジタル版】</t>
    <rPh sb="0" eb="2">
      <t>シンテイ</t>
    </rPh>
    <rPh sb="2" eb="4">
      <t>コクゴ</t>
    </rPh>
    <rPh sb="4" eb="6">
      <t>ズセツ</t>
    </rPh>
    <rPh sb="7" eb="9">
      <t>ロクテイ</t>
    </rPh>
    <rPh sb="9" eb="10">
      <t>ハン</t>
    </rPh>
    <rPh sb="16" eb="17">
      <t>バン</t>
    </rPh>
    <phoneticPr fontId="1"/>
  </si>
  <si>
    <t>　　　　　〃　　　　学習課題ノート</t>
    <rPh sb="10" eb="12">
      <t>ガクシュウ</t>
    </rPh>
    <rPh sb="12" eb="14">
      <t>カダイ</t>
    </rPh>
    <phoneticPr fontId="1"/>
  </si>
  <si>
    <t>新訂国語図説　六訂版</t>
    <rPh sb="0" eb="2">
      <t>シンテイ</t>
    </rPh>
    <rPh sb="2" eb="4">
      <t>コクゴ</t>
    </rPh>
    <rPh sb="4" eb="6">
      <t>ズセツ</t>
    </rPh>
    <rPh sb="7" eb="9">
      <t>ロクテイ</t>
    </rPh>
    <rPh sb="9" eb="10">
      <t>ハン</t>
    </rPh>
    <phoneticPr fontId="1"/>
  </si>
  <si>
    <t>新国語総合ガイド　六訂版</t>
    <rPh sb="0" eb="3">
      <t>シンコクゴ</t>
    </rPh>
    <rPh sb="3" eb="5">
      <t>ソウゴウ</t>
    </rPh>
    <rPh sb="9" eb="11">
      <t>ロクテイ</t>
    </rPh>
    <rPh sb="11" eb="12">
      <t>ハン</t>
    </rPh>
    <phoneticPr fontId="1"/>
  </si>
  <si>
    <t>本誌冊子+解答冊子</t>
    <rPh sb="5" eb="7">
      <t>カイトウ</t>
    </rPh>
    <phoneticPr fontId="3"/>
  </si>
  <si>
    <t>　　　　　〃　　　　学習課題レポート</t>
    <rPh sb="10" eb="12">
      <t>ガクシュウ</t>
    </rPh>
    <rPh sb="12" eb="14">
      <t>カダイ</t>
    </rPh>
    <phoneticPr fontId="3"/>
  </si>
  <si>
    <t>新訂国語総覧　第七版</t>
    <rPh sb="0" eb="2">
      <t>シンテイ</t>
    </rPh>
    <rPh sb="2" eb="4">
      <t>コクゴ</t>
    </rPh>
    <rPh sb="4" eb="6">
      <t>ソウラン</t>
    </rPh>
    <rPh sb="7" eb="8">
      <t>ダイ</t>
    </rPh>
    <rPh sb="8" eb="10">
      <t>ナナハン</t>
    </rPh>
    <phoneticPr fontId="3"/>
  </si>
  <si>
    <t>サクシード政経/公共</t>
    <rPh sb="5" eb="7">
      <t>セイケイ</t>
    </rPh>
    <rPh sb="8" eb="10">
      <t>コウキョウ</t>
    </rPh>
    <phoneticPr fontId="5"/>
  </si>
  <si>
    <t>　総合資料集</t>
    <rPh sb="1" eb="3">
      <t>ソウゴウ</t>
    </rPh>
    <rPh sb="3" eb="5">
      <t>シリョウ</t>
    </rPh>
    <rPh sb="5" eb="6">
      <t>シュウ</t>
    </rPh>
    <phoneticPr fontId="1"/>
  </si>
  <si>
    <t>本誌冊子＋解答解説冊子</t>
    <rPh sb="0" eb="2">
      <t>ホンシ</t>
    </rPh>
    <rPh sb="2" eb="4">
      <t>サッシ</t>
    </rPh>
    <rPh sb="5" eb="7">
      <t>カイトウ</t>
    </rPh>
    <rPh sb="7" eb="9">
      <t>カイセツ</t>
    </rPh>
    <rPh sb="9" eb="11">
      <t>サッシ</t>
    </rPh>
    <phoneticPr fontId="1"/>
  </si>
  <si>
    <t>【希望時】解答解説（冊子orバラ）</t>
  </si>
  <si>
    <t>【希望時】解答解説（冊子orバラ）</t>
    <rPh sb="1" eb="3">
      <t>キボウ</t>
    </rPh>
    <rPh sb="3" eb="4">
      <t>ジ</t>
    </rPh>
    <phoneticPr fontId="1"/>
  </si>
  <si>
    <t>本誌冊子＋解答解説冊子</t>
    <rPh sb="0" eb="2">
      <t>ホンシ</t>
    </rPh>
    <rPh sb="2" eb="4">
      <t>サッシ</t>
    </rPh>
    <rPh sb="9" eb="11">
      <t>サッシ</t>
    </rPh>
    <phoneticPr fontId="1"/>
  </si>
  <si>
    <t>本誌冊子, 解答解説冊子，データＣＤ</t>
    <rPh sb="0" eb="2">
      <t>ホンシ</t>
    </rPh>
    <rPh sb="2" eb="4">
      <t>サッシ</t>
    </rPh>
    <rPh sb="10" eb="12">
      <t>サッシ</t>
    </rPh>
    <phoneticPr fontId="1"/>
  </si>
  <si>
    <t>本誌冊子, 解答解説冊子, データＣＤ</t>
    <rPh sb="0" eb="2">
      <t>ホンシ</t>
    </rPh>
    <rPh sb="2" eb="4">
      <t>サッシ</t>
    </rPh>
    <rPh sb="6" eb="8">
      <t>カイトウ</t>
    </rPh>
    <rPh sb="8" eb="10">
      <t>カイセツ</t>
    </rPh>
    <rPh sb="10" eb="12">
      <t>サッシ</t>
    </rPh>
    <phoneticPr fontId="1"/>
  </si>
  <si>
    <t>漢文学習必携　三訂増補版</t>
    <rPh sb="0" eb="2">
      <t>カンブン</t>
    </rPh>
    <rPh sb="2" eb="4">
      <t>ガクシュウ</t>
    </rPh>
    <rPh sb="4" eb="6">
      <t>ヒッケイ</t>
    </rPh>
    <rPh sb="7" eb="9">
      <t>サンテイ</t>
    </rPh>
    <rPh sb="9" eb="12">
      <t>ゾウホバン</t>
    </rPh>
    <phoneticPr fontId="1"/>
  </si>
  <si>
    <t>　　　　　〃　　　　総合演習ノート　三訂版</t>
    <rPh sb="10" eb="12">
      <t>ソウゴウ</t>
    </rPh>
    <rPh sb="12" eb="14">
      <t>エンシュウ</t>
    </rPh>
    <rPh sb="18" eb="20">
      <t>サンテイ</t>
    </rPh>
    <rPh sb="20" eb="21">
      <t>ハン</t>
    </rPh>
    <phoneticPr fontId="1"/>
  </si>
  <si>
    <t>　　　　　〃　　　　句法演習ノート　三訂版</t>
    <rPh sb="10" eb="12">
      <t>クホウ</t>
    </rPh>
    <rPh sb="12" eb="14">
      <t>エンシュウ</t>
    </rPh>
    <rPh sb="18" eb="20">
      <t>サンテイ</t>
    </rPh>
    <rPh sb="20" eb="21">
      <t>ハン</t>
    </rPh>
    <phoneticPr fontId="1"/>
  </si>
  <si>
    <t>常用漢字の級別学習 ベーシック　二訂版</t>
    <rPh sb="0" eb="2">
      <t>ジョウヨウ</t>
    </rPh>
    <rPh sb="2" eb="4">
      <t>カンジ</t>
    </rPh>
    <rPh sb="5" eb="7">
      <t>キュウベツ</t>
    </rPh>
    <rPh sb="7" eb="9">
      <t>ガクシュウ</t>
    </rPh>
    <rPh sb="16" eb="19">
      <t>ニテイバン</t>
    </rPh>
    <phoneticPr fontId="1"/>
  </si>
  <si>
    <t>常用漢字の級別学習 コンプリート 二訂版</t>
    <rPh sb="0" eb="2">
      <t>ジョウヨウ</t>
    </rPh>
    <rPh sb="2" eb="4">
      <t>カンジ</t>
    </rPh>
    <rPh sb="5" eb="7">
      <t>キュウベツ</t>
    </rPh>
    <rPh sb="7" eb="9">
      <t>ガクシュウ</t>
    </rPh>
    <rPh sb="17" eb="20">
      <t>ニテイバン</t>
    </rPh>
    <phoneticPr fontId="1"/>
  </si>
  <si>
    <t>日本語チェック２０００辞典　新装版</t>
    <rPh sb="0" eb="3">
      <t>ニホンゴ</t>
    </rPh>
    <rPh sb="11" eb="13">
      <t>ジテン</t>
    </rPh>
    <rPh sb="14" eb="17">
      <t>シンソウバン</t>
    </rPh>
    <phoneticPr fontId="1"/>
  </si>
  <si>
    <t>高校国語の学習　１ 総合編</t>
    <rPh sb="0" eb="2">
      <t>コウコウ</t>
    </rPh>
    <rPh sb="2" eb="4">
      <t>コクゴ</t>
    </rPh>
    <rPh sb="5" eb="7">
      <t>ガクシュウ</t>
    </rPh>
    <rPh sb="10" eb="12">
      <t>ソウゴウ</t>
    </rPh>
    <rPh sb="12" eb="13">
      <t>ヘン</t>
    </rPh>
    <phoneticPr fontId="1"/>
  </si>
  <si>
    <t>高校国語の学習　１ 基礎編</t>
    <rPh sb="0" eb="2">
      <t>コウコウ</t>
    </rPh>
    <rPh sb="2" eb="4">
      <t>コクゴ</t>
    </rPh>
    <rPh sb="5" eb="7">
      <t>ガクシュウ</t>
    </rPh>
    <rPh sb="10" eb="12">
      <t>キソ</t>
    </rPh>
    <rPh sb="12" eb="13">
      <t>ヘン</t>
    </rPh>
    <phoneticPr fontId="1"/>
  </si>
  <si>
    <t>高校国語の学習　２ 総合編</t>
    <rPh sb="0" eb="2">
      <t>コウコウ</t>
    </rPh>
    <rPh sb="2" eb="4">
      <t>コクゴ</t>
    </rPh>
    <rPh sb="5" eb="7">
      <t>ガクシュウ</t>
    </rPh>
    <rPh sb="10" eb="12">
      <t>ソウゴウ</t>
    </rPh>
    <rPh sb="12" eb="13">
      <t>ヘン</t>
    </rPh>
    <phoneticPr fontId="1"/>
  </si>
  <si>
    <t>高校国語の学習　２ 基礎編</t>
    <rPh sb="0" eb="2">
      <t>コウコウ</t>
    </rPh>
    <rPh sb="2" eb="4">
      <t>コクゴ</t>
    </rPh>
    <rPh sb="5" eb="7">
      <t>ガクシュウ</t>
    </rPh>
    <rPh sb="10" eb="12">
      <t>キソ</t>
    </rPh>
    <rPh sb="12" eb="13">
      <t>ヘン</t>
    </rPh>
    <phoneticPr fontId="1"/>
  </si>
  <si>
    <t>高校国語の学習　３ 総合国語</t>
    <rPh sb="0" eb="2">
      <t>コウコウ</t>
    </rPh>
    <rPh sb="2" eb="4">
      <t>コクゴ</t>
    </rPh>
    <rPh sb="5" eb="7">
      <t>ガクシュウ</t>
    </rPh>
    <rPh sb="10" eb="12">
      <t>ソウゴウ</t>
    </rPh>
    <rPh sb="12" eb="14">
      <t>コクゴ</t>
    </rPh>
    <phoneticPr fontId="1"/>
  </si>
  <si>
    <t>高校国語の学習　３ 実践国語</t>
    <rPh sb="0" eb="2">
      <t>コウコウ</t>
    </rPh>
    <rPh sb="2" eb="4">
      <t>コクゴ</t>
    </rPh>
    <rPh sb="5" eb="7">
      <t>ガクシュウ</t>
    </rPh>
    <rPh sb="10" eb="12">
      <t>ジッセン</t>
    </rPh>
    <rPh sb="12" eb="14">
      <t>コクゴ</t>
    </rPh>
    <phoneticPr fontId="1"/>
  </si>
  <si>
    <r>
      <t>　大学入試対策</t>
    </r>
    <r>
      <rPr>
        <sz val="9"/>
        <rFont val="BIZ UDPゴシック"/>
        <family val="3"/>
        <charset val="128"/>
      </rPr>
      <t>　　　　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rPh sb="1" eb="3">
      <t>ダイガク</t>
    </rPh>
    <rPh sb="3" eb="5">
      <t>ニュウシ</t>
    </rPh>
    <rPh sb="5" eb="7">
      <t>タイサク</t>
    </rPh>
    <phoneticPr fontId="1"/>
  </si>
  <si>
    <t>　就職 ・ 小論文</t>
    <rPh sb="1" eb="3">
      <t>シュウショク</t>
    </rPh>
    <rPh sb="6" eb="9">
      <t>ショウロンブン</t>
    </rPh>
    <phoneticPr fontId="1"/>
  </si>
  <si>
    <t>本誌冊子, 解説冊子</t>
    <rPh sb="0" eb="2">
      <t>ホンシ</t>
    </rPh>
    <rPh sb="2" eb="4">
      <t>サッシ</t>
    </rPh>
    <rPh sb="6" eb="8">
      <t>カイセツ</t>
    </rPh>
    <rPh sb="8" eb="10">
      <t>サッシ</t>
    </rPh>
    <phoneticPr fontId="1"/>
  </si>
  <si>
    <t>カラー　小倉百人一首　二訂版</t>
    <rPh sb="4" eb="6">
      <t>オグラ</t>
    </rPh>
    <rPh sb="6" eb="10">
      <t>ヒャクニンイッシュ</t>
    </rPh>
    <rPh sb="11" eb="13">
      <t>ニテイ</t>
    </rPh>
    <rPh sb="13" eb="14">
      <t>ハン</t>
    </rPh>
    <phoneticPr fontId="1"/>
  </si>
  <si>
    <t>　百人一首</t>
    <rPh sb="1" eb="3">
      <t>ヒャクニン</t>
    </rPh>
    <rPh sb="3" eb="5">
      <t>イッシュ</t>
    </rPh>
    <phoneticPr fontId="1"/>
  </si>
  <si>
    <t>　漢字 ・ 現代文単語</t>
    <rPh sb="6" eb="8">
      <t>ゲンダイ</t>
    </rPh>
    <rPh sb="8" eb="9">
      <t>ブン</t>
    </rPh>
    <rPh sb="9" eb="11">
      <t>タンゴ</t>
    </rPh>
    <phoneticPr fontId="1"/>
  </si>
  <si>
    <t>　文学史 ・ 古典抄本</t>
    <rPh sb="1" eb="4">
      <t>ブンガクシ</t>
    </rPh>
    <rPh sb="7" eb="9">
      <t>コテン</t>
    </rPh>
    <rPh sb="9" eb="11">
      <t>ショウホン</t>
    </rPh>
    <phoneticPr fontId="1"/>
  </si>
  <si>
    <t>マスター古文 1　二訂版</t>
    <rPh sb="4" eb="6">
      <t>コブン</t>
    </rPh>
    <rPh sb="9" eb="12">
      <t>ニテイバン</t>
    </rPh>
    <phoneticPr fontId="1"/>
  </si>
  <si>
    <t>マスター古文 2　二訂版</t>
    <rPh sb="4" eb="6">
      <t>コブン</t>
    </rPh>
    <rPh sb="9" eb="12">
      <t>ニテイバン</t>
    </rPh>
    <phoneticPr fontId="1"/>
  </si>
  <si>
    <t>　古典文法 ・ 文法</t>
    <rPh sb="8" eb="10">
      <t>ブンポウ</t>
    </rPh>
    <phoneticPr fontId="1"/>
  </si>
  <si>
    <t>555231-0</t>
    <phoneticPr fontId="3"/>
  </si>
  <si>
    <t>※生徒用10冊以上から注文可能</t>
    <rPh sb="1" eb="4">
      <t>セイトヨウ</t>
    </rPh>
    <rPh sb="6" eb="9">
      <t>サツイジョウ</t>
    </rPh>
    <rPh sb="11" eb="13">
      <t>チュウモン</t>
    </rPh>
    <rPh sb="13" eb="15">
      <t>カノウ</t>
    </rPh>
    <phoneticPr fontId="1"/>
  </si>
  <si>
    <t>READING CORE １ 改訂版</t>
    <rPh sb="15" eb="17">
      <t>カイテイ</t>
    </rPh>
    <rPh sb="17" eb="18">
      <t>ハン</t>
    </rPh>
    <phoneticPr fontId="1"/>
  </si>
  <si>
    <t>READING CORE 2 改訂版</t>
    <rPh sb="15" eb="17">
      <t>カイテイ</t>
    </rPh>
    <rPh sb="17" eb="18">
      <t>ハン</t>
    </rPh>
    <phoneticPr fontId="1"/>
  </si>
  <si>
    <t>READING CORE 3 改訂版</t>
    <rPh sb="15" eb="17">
      <t>カイテイ</t>
    </rPh>
    <rPh sb="17" eb="18">
      <t>ハン</t>
    </rPh>
    <phoneticPr fontId="1"/>
  </si>
  <si>
    <t>LOOP １ 改訂版</t>
    <rPh sb="7" eb="9">
      <t>カイテイ</t>
    </rPh>
    <rPh sb="9" eb="10">
      <t>ハン</t>
    </rPh>
    <phoneticPr fontId="1"/>
  </si>
  <si>
    <t>LOOP ２ 改訂版</t>
    <rPh sb="7" eb="9">
      <t>カイテイ</t>
    </rPh>
    <rPh sb="9" eb="10">
      <t>ハン</t>
    </rPh>
    <phoneticPr fontId="3"/>
  </si>
  <si>
    <t>LOOP ３ 改訂版</t>
    <rPh sb="7" eb="9">
      <t>カイテイ</t>
    </rPh>
    <rPh sb="9" eb="10">
      <t>ハン</t>
    </rPh>
    <phoneticPr fontId="3"/>
  </si>
  <si>
    <t>すらすら読める　速読古典Ⅰ</t>
    <rPh sb="4" eb="5">
      <t>ヨ</t>
    </rPh>
    <rPh sb="8" eb="10">
      <t>ソクドク</t>
    </rPh>
    <rPh sb="10" eb="12">
      <t>コテン</t>
    </rPh>
    <phoneticPr fontId="1"/>
  </si>
  <si>
    <t>すらすら読める　速読古典Ⅱ</t>
    <rPh sb="8" eb="10">
      <t>ソクドク</t>
    </rPh>
    <rPh sb="10" eb="12">
      <t>コテン</t>
    </rPh>
    <phoneticPr fontId="1"/>
  </si>
  <si>
    <t>本誌冊子, 解答冊子,
確認テスト, 確認テスト解答
データＣＤ</t>
    <rPh sb="0" eb="2">
      <t>ホンシ</t>
    </rPh>
    <rPh sb="2" eb="4">
      <t>サッシ</t>
    </rPh>
    <rPh sb="6" eb="8">
      <t>カイトウ</t>
    </rPh>
    <rPh sb="8" eb="10">
      <t>サッシ</t>
    </rPh>
    <rPh sb="12" eb="14">
      <t>カクニン</t>
    </rPh>
    <rPh sb="19" eb="21">
      <t>カクニン</t>
    </rPh>
    <rPh sb="24" eb="26">
      <t>カイトウ</t>
    </rPh>
    <phoneticPr fontId="1"/>
  </si>
  <si>
    <t>本誌冊子, 解答解説冊子, データＣＤ</t>
    <rPh sb="0" eb="2">
      <t>ホンシ</t>
    </rPh>
    <rPh sb="2" eb="4">
      <t>サッシ</t>
    </rPh>
    <rPh sb="10" eb="12">
      <t>サッシ</t>
    </rPh>
    <phoneticPr fontId="1"/>
  </si>
  <si>
    <t>本誌冊子 (解答はPDFデータを提供）</t>
    <rPh sb="6" eb="8">
      <t>カイトウ</t>
    </rPh>
    <rPh sb="16" eb="18">
      <t>テイキョウ</t>
    </rPh>
    <phoneticPr fontId="3"/>
  </si>
  <si>
    <t>解答考察編冊子(PDFデータも提供）</t>
    <rPh sb="0" eb="2">
      <t>カイトウ</t>
    </rPh>
    <rPh sb="2" eb="4">
      <t>コウサツ</t>
    </rPh>
    <rPh sb="4" eb="5">
      <t>ヘン</t>
    </rPh>
    <phoneticPr fontId="3"/>
  </si>
  <si>
    <t>解答考察編冊子(PDFデータも提供）</t>
    <rPh sb="0" eb="2">
      <t>カイトウ</t>
    </rPh>
    <rPh sb="2" eb="4">
      <t>コウサツ</t>
    </rPh>
    <rPh sb="4" eb="5">
      <t>ヘン</t>
    </rPh>
    <rPh sb="5" eb="7">
      <t>サッシ</t>
    </rPh>
    <phoneticPr fontId="3"/>
  </si>
  <si>
    <t>724240-0</t>
    <phoneticPr fontId="1"/>
  </si>
  <si>
    <t>783240-0</t>
    <phoneticPr fontId="1"/>
  </si>
  <si>
    <t>781240-0</t>
    <phoneticPr fontId="1"/>
  </si>
  <si>
    <t>732230-0</t>
    <phoneticPr fontId="1"/>
  </si>
  <si>
    <t>―</t>
    <phoneticPr fontId="1"/>
  </si>
  <si>
    <t>763240-0</t>
    <phoneticPr fontId="1"/>
  </si>
  <si>
    <t>762240-0</t>
    <phoneticPr fontId="1"/>
  </si>
  <si>
    <t>国語小町　(発展編)</t>
    <phoneticPr fontId="1"/>
  </si>
  <si>
    <t>国語小町　(標準編)</t>
    <phoneticPr fontId="1"/>
  </si>
  <si>
    <t>国語小町　(基礎編)</t>
    <phoneticPr fontId="1"/>
  </si>
  <si>
    <t>確認テスト</t>
    <phoneticPr fontId="1"/>
  </si>
  <si>
    <t>788240-0</t>
    <phoneticPr fontId="1"/>
  </si>
  <si>
    <t>787240-0</t>
    <phoneticPr fontId="1"/>
  </si>
  <si>
    <t>　橋渡し</t>
    <phoneticPr fontId="1"/>
  </si>
  <si>
    <t>〃　　　　　</t>
    <phoneticPr fontId="1"/>
  </si>
  <si>
    <t>〃　　　　　</t>
    <phoneticPr fontId="1"/>
  </si>
  <si>
    <t>―</t>
    <phoneticPr fontId="1"/>
  </si>
  <si>
    <t>777220-0</t>
    <phoneticPr fontId="1"/>
  </si>
  <si>
    <t>776220-0</t>
    <phoneticPr fontId="1"/>
  </si>
  <si>
    <t>―</t>
    <phoneticPr fontId="1"/>
  </si>
  <si>
    <t>〃　　　　　</t>
    <phoneticPr fontId="1"/>
  </si>
  <si>
    <t>本誌冊子(解答はPDFデータを提供）</t>
    <phoneticPr fontId="3"/>
  </si>
  <si>
    <t>775220-0</t>
    <phoneticPr fontId="1"/>
  </si>
  <si>
    <t>847192-0</t>
    <phoneticPr fontId="3"/>
  </si>
  <si>
    <t>846190-0</t>
    <phoneticPr fontId="3"/>
  </si>
  <si>
    <t>845182-0</t>
    <phoneticPr fontId="3"/>
  </si>
  <si>
    <t>798230-0</t>
    <phoneticPr fontId="1"/>
  </si>
  <si>
    <t>797230-0</t>
    <phoneticPr fontId="1"/>
  </si>
  <si>
    <t>795230-0</t>
    <phoneticPr fontId="1"/>
  </si>
  <si>
    <t>791220-0</t>
    <phoneticPr fontId="1"/>
  </si>
  <si>
    <t>本誌冊子, 解説冊子, 確認テスト
データＣＤ</t>
    <rPh sb="0" eb="2">
      <t>ホンシ</t>
    </rPh>
    <rPh sb="2" eb="4">
      <t>サッシ</t>
    </rPh>
    <rPh sb="6" eb="8">
      <t>カイセツ</t>
    </rPh>
    <rPh sb="8" eb="10">
      <t>サッシ</t>
    </rPh>
    <rPh sb="12" eb="14">
      <t>カクニン</t>
    </rPh>
    <phoneticPr fontId="1"/>
  </si>
  <si>
    <t>789220-0</t>
    <phoneticPr fontId="1"/>
  </si>
  <si>
    <t>　総合</t>
    <phoneticPr fontId="1"/>
  </si>
  <si>
    <t>896201-0</t>
    <phoneticPr fontId="3"/>
  </si>
  <si>
    <t>895150-0</t>
    <phoneticPr fontId="3"/>
  </si>
  <si>
    <t>749240-0</t>
    <phoneticPr fontId="1"/>
  </si>
  <si>
    <t>786240-0</t>
    <phoneticPr fontId="1"/>
  </si>
  <si>
    <t>744240-0</t>
    <phoneticPr fontId="1"/>
  </si>
  <si>
    <t>743240-0</t>
    <phoneticPr fontId="1"/>
  </si>
  <si>
    <t>ルート漢文 ３</t>
    <phoneticPr fontId="1"/>
  </si>
  <si>
    <t>842190-0</t>
    <phoneticPr fontId="3"/>
  </si>
  <si>
    <t>ルート漢文 ２</t>
    <phoneticPr fontId="1"/>
  </si>
  <si>
    <t>841190-0</t>
    <phoneticPr fontId="3"/>
  </si>
  <si>
    <t>ルート漢文 １</t>
    <phoneticPr fontId="1"/>
  </si>
  <si>
    <t>840191-0</t>
    <phoneticPr fontId="3"/>
  </si>
  <si>
    <t>780240-0</t>
    <phoneticPr fontId="1"/>
  </si>
  <si>
    <t>779240-0</t>
    <phoneticPr fontId="1"/>
  </si>
  <si>
    <r>
      <t>　漢文　　　</t>
    </r>
    <r>
      <rPr>
        <sz val="9"/>
        <rFont val="BIZ UDPゴシック"/>
        <family val="3"/>
        <charset val="128"/>
      </rPr>
      <t>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phoneticPr fontId="1"/>
  </si>
  <si>
    <t>本誌冊子,解答解説冊子,データＣＤ</t>
    <phoneticPr fontId="1"/>
  </si>
  <si>
    <t>889191-0</t>
    <phoneticPr fontId="3"/>
  </si>
  <si>
    <t>本誌冊子,解答解説冊子,
テスト作成CD,データＣＤ</t>
    <phoneticPr fontId="1"/>
  </si>
  <si>
    <t>888193-0</t>
    <phoneticPr fontId="3"/>
  </si>
  <si>
    <t>古典文法ドリル(入試実戦編)</t>
    <phoneticPr fontId="1"/>
  </si>
  <si>
    <t>858151-0</t>
    <phoneticPr fontId="3"/>
  </si>
  <si>
    <t>古典文法ドリル(敬語・助詞・識別編)</t>
    <phoneticPr fontId="1"/>
  </si>
  <si>
    <t>857153-0</t>
    <phoneticPr fontId="3"/>
  </si>
  <si>
    <t>古典文法ドリル (助動詞編)</t>
    <phoneticPr fontId="1"/>
  </si>
  <si>
    <t>856151-0</t>
    <phoneticPr fontId="3"/>
  </si>
  <si>
    <t>838200-0</t>
    <phoneticPr fontId="3"/>
  </si>
  <si>
    <t>837200-0</t>
    <phoneticPr fontId="3"/>
  </si>
  <si>
    <t>730240-0</t>
    <phoneticPr fontId="1"/>
  </si>
  <si>
    <t>729230-0</t>
    <phoneticPr fontId="1"/>
  </si>
  <si>
    <t>728230-0</t>
    <phoneticPr fontId="1"/>
  </si>
  <si>
    <t>721240-2</t>
    <phoneticPr fontId="1"/>
  </si>
  <si>
    <t>721240-0</t>
    <phoneticPr fontId="1"/>
  </si>
  <si>
    <t>877230-0</t>
    <phoneticPr fontId="3"/>
  </si>
  <si>
    <t>876221-0</t>
    <phoneticPr fontId="3"/>
  </si>
  <si>
    <t>本誌冊子
解答解説冊子
データＣＤ</t>
    <phoneticPr fontId="1"/>
  </si>
  <si>
    <t>875222-0</t>
    <phoneticPr fontId="3"/>
  </si>
  <si>
    <t>ルート古典 ３</t>
    <phoneticPr fontId="1"/>
  </si>
  <si>
    <t>832151-0</t>
    <phoneticPr fontId="3"/>
  </si>
  <si>
    <t>ルート古典 ２</t>
    <phoneticPr fontId="1"/>
  </si>
  <si>
    <t>831151-0</t>
    <phoneticPr fontId="3"/>
  </si>
  <si>
    <t>本誌冊子
解答解説冊子
データＣＤ</t>
    <phoneticPr fontId="1"/>
  </si>
  <si>
    <t>ルート古典 １</t>
    <phoneticPr fontId="3"/>
  </si>
  <si>
    <t>830150-0</t>
    <phoneticPr fontId="3"/>
  </si>
  <si>
    <t>757240-0</t>
    <phoneticPr fontId="1"/>
  </si>
  <si>
    <t>756240-0</t>
    <phoneticPr fontId="1"/>
  </si>
  <si>
    <t>アドバンス古典 2</t>
    <rPh sb="5" eb="7">
      <t>コテン</t>
    </rPh>
    <phoneticPr fontId="1"/>
  </si>
  <si>
    <t>741220-0</t>
    <phoneticPr fontId="1"/>
  </si>
  <si>
    <t>本誌冊子, 解答冊子, 解説冊子
データＣＤ</t>
    <rPh sb="0" eb="2">
      <t>ホンシ</t>
    </rPh>
    <rPh sb="2" eb="4">
      <t>サッシ</t>
    </rPh>
    <rPh sb="6" eb="8">
      <t>カイトウ</t>
    </rPh>
    <rPh sb="8" eb="10">
      <t>サッシ</t>
    </rPh>
    <rPh sb="12" eb="14">
      <t>カイセツ</t>
    </rPh>
    <rPh sb="14" eb="16">
      <t>サッシ</t>
    </rPh>
    <phoneticPr fontId="1"/>
  </si>
  <si>
    <t>―</t>
    <phoneticPr fontId="1"/>
  </si>
  <si>
    <t>アドバンス古典 １</t>
    <rPh sb="5" eb="7">
      <t>コテン</t>
    </rPh>
    <phoneticPr fontId="1"/>
  </si>
  <si>
    <t>740220-0</t>
    <phoneticPr fontId="1"/>
  </si>
  <si>
    <t>実戦トレーニング 古文単語</t>
    <phoneticPr fontId="3"/>
  </si>
  <si>
    <t>898150-0</t>
    <phoneticPr fontId="3"/>
  </si>
  <si>
    <t>実戦トレーニング 古文単語６００ 新版</t>
    <phoneticPr fontId="3"/>
  </si>
  <si>
    <t>897150-0</t>
    <phoneticPr fontId="3"/>
  </si>
  <si>
    <t>　古文単語</t>
    <phoneticPr fontId="1"/>
  </si>
  <si>
    <t>リード古文 ３（発展編）</t>
    <phoneticPr fontId="1"/>
  </si>
  <si>
    <t>887142-0</t>
    <phoneticPr fontId="3"/>
  </si>
  <si>
    <t>リード古文 ２（標準編）</t>
    <phoneticPr fontId="1"/>
  </si>
  <si>
    <t>本誌冊子,解答解説冊子,データＣＤ</t>
    <phoneticPr fontId="1"/>
  </si>
  <si>
    <t>リード古文 １（基礎編）</t>
    <phoneticPr fontId="1"/>
  </si>
  <si>
    <t>885135-0</t>
    <phoneticPr fontId="3"/>
  </si>
  <si>
    <t>　　　　　〃　　　　　</t>
    <phoneticPr fontId="1"/>
  </si>
  <si>
    <t>750240-0</t>
    <phoneticPr fontId="1"/>
  </si>
  <si>
    <r>
      <t>　古文　　　</t>
    </r>
    <r>
      <rPr>
        <sz val="9"/>
        <rFont val="BIZ UDPゴシック"/>
        <family val="3"/>
        <charset val="128"/>
      </rPr>
      <t>※バラの間紙は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phoneticPr fontId="1"/>
  </si>
  <si>
    <t>883211-0</t>
    <phoneticPr fontId="3"/>
  </si>
  <si>
    <t>871240-0</t>
    <phoneticPr fontId="1"/>
  </si>
  <si>
    <t>870230-0</t>
    <phoneticPr fontId="1"/>
  </si>
  <si>
    <t>869231-0</t>
    <phoneticPr fontId="1"/>
  </si>
  <si>
    <t>868221-0</t>
    <phoneticPr fontId="3"/>
  </si>
  <si>
    <t>867221-0</t>
    <phoneticPr fontId="3"/>
  </si>
  <si>
    <t>現代文 解法のテクニック 2　三訂版</t>
    <phoneticPr fontId="3"/>
  </si>
  <si>
    <t>866211-0</t>
    <phoneticPr fontId="3"/>
  </si>
  <si>
    <t>865211-0</t>
    <phoneticPr fontId="3"/>
  </si>
  <si>
    <t>本誌冊子+解説冊子+解答（冊子orバラ）</t>
    <phoneticPr fontId="3"/>
  </si>
  <si>
    <t>ルート現代文 ３　改訂版</t>
    <phoneticPr fontId="3"/>
  </si>
  <si>
    <t>814160-0</t>
    <phoneticPr fontId="3"/>
  </si>
  <si>
    <t>812150-0</t>
    <phoneticPr fontId="3"/>
  </si>
  <si>
    <t>本誌冊子+解説冊子+解答（冊子orバラ）</t>
    <phoneticPr fontId="3"/>
  </si>
  <si>
    <t>810151-0</t>
    <phoneticPr fontId="3"/>
  </si>
  <si>
    <t>本誌冊子＋解答考察編冊子</t>
    <rPh sb="0" eb="2">
      <t>ホンシ</t>
    </rPh>
    <rPh sb="2" eb="4">
      <t>サッシ</t>
    </rPh>
    <rPh sb="5" eb="7">
      <t>カイトウ</t>
    </rPh>
    <rPh sb="7" eb="9">
      <t>コウサツ</t>
    </rPh>
    <rPh sb="9" eb="10">
      <t>ヘン</t>
    </rPh>
    <rPh sb="10" eb="12">
      <t>サッシ</t>
    </rPh>
    <phoneticPr fontId="1"/>
  </si>
  <si>
    <t>本誌冊子, 解答考察編冊子, 
多読の為の文学読本, データＣＤ</t>
    <rPh sb="0" eb="2">
      <t>ホンシ</t>
    </rPh>
    <rPh sb="2" eb="4">
      <t>サッシ</t>
    </rPh>
    <rPh sb="6" eb="8">
      <t>カイトウ</t>
    </rPh>
    <rPh sb="8" eb="10">
      <t>コウサツ</t>
    </rPh>
    <rPh sb="10" eb="11">
      <t>ヘン</t>
    </rPh>
    <rPh sb="11" eb="13">
      <t>サッシ</t>
    </rPh>
    <rPh sb="16" eb="18">
      <t>タドク</t>
    </rPh>
    <rPh sb="19" eb="20">
      <t>タメ</t>
    </rPh>
    <rPh sb="21" eb="23">
      <t>ブンガク</t>
    </rPh>
    <rPh sb="23" eb="25">
      <t>ドクホン</t>
    </rPh>
    <phoneticPr fontId="1"/>
  </si>
  <si>
    <t>773220-0</t>
    <phoneticPr fontId="1"/>
  </si>
  <si>
    <t>アドバンス現代文 2</t>
    <rPh sb="5" eb="7">
      <t>ゲンダイ</t>
    </rPh>
    <rPh sb="7" eb="8">
      <t>ブン</t>
    </rPh>
    <phoneticPr fontId="1"/>
  </si>
  <si>
    <t>735220-0</t>
    <phoneticPr fontId="1"/>
  </si>
  <si>
    <t>本誌冊子</t>
    <phoneticPr fontId="3"/>
  </si>
  <si>
    <r>
      <t>論理・文学</t>
    </r>
    <r>
      <rPr>
        <sz val="8"/>
        <color theme="1"/>
        <rFont val="BIZ UDPゴシック"/>
        <family val="3"/>
        <charset val="128"/>
      </rPr>
      <t>　長文問題選集　入試対策</t>
    </r>
    <r>
      <rPr>
        <sz val="9"/>
        <color theme="1"/>
        <rFont val="BIZ UDPゴシック"/>
        <family val="3"/>
        <charset val="128"/>
      </rPr>
      <t>　基本編</t>
    </r>
    <rPh sb="0" eb="2">
      <t>ロンリ</t>
    </rPh>
    <rPh sb="3" eb="5">
      <t>ブンガク</t>
    </rPh>
    <rPh sb="6" eb="8">
      <t>チョウブン</t>
    </rPh>
    <rPh sb="8" eb="10">
      <t>モンダイ</t>
    </rPh>
    <rPh sb="10" eb="12">
      <t>センシュウ</t>
    </rPh>
    <rPh sb="13" eb="15">
      <t>ニュウシ</t>
    </rPh>
    <rPh sb="15" eb="17">
      <t>タイサク</t>
    </rPh>
    <rPh sb="18" eb="21">
      <t>キホンヘン</t>
    </rPh>
    <phoneticPr fontId="1"/>
  </si>
  <si>
    <r>
      <t>　〃　（</t>
    </r>
    <r>
      <rPr>
        <sz val="9"/>
        <color rgb="FFFF0000"/>
        <rFont val="BIZ UDPゴシック"/>
        <family val="3"/>
        <charset val="128"/>
      </rPr>
      <t>受注生産</t>
    </r>
    <r>
      <rPr>
        <sz val="9"/>
        <color theme="1"/>
        <rFont val="BIZ UDPゴシック"/>
        <family val="3"/>
        <charset val="128"/>
      </rPr>
      <t>のため10日程度で納品）</t>
    </r>
    <rPh sb="4" eb="6">
      <t>ジュチュウ</t>
    </rPh>
    <rPh sb="6" eb="8">
      <t>セイサン</t>
    </rPh>
    <rPh sb="13" eb="14">
      <t>ニチ</t>
    </rPh>
    <rPh sb="14" eb="16">
      <t>テイド</t>
    </rPh>
    <rPh sb="17" eb="19">
      <t>ノウヒン</t>
    </rPh>
    <phoneticPr fontId="1"/>
  </si>
  <si>
    <t>資料読解と記述　思考力養成ノート</t>
    <rPh sb="0" eb="2">
      <t>シリョウ</t>
    </rPh>
    <rPh sb="2" eb="4">
      <t>ドッカイ</t>
    </rPh>
    <rPh sb="5" eb="7">
      <t>キジュツ</t>
    </rPh>
    <rPh sb="8" eb="11">
      <t>シコウリョク</t>
    </rPh>
    <rPh sb="11" eb="13">
      <t>ヨウセイ</t>
    </rPh>
    <phoneticPr fontId="1"/>
  </si>
  <si>
    <t>アシスト古典文法　(用言編)</t>
    <phoneticPr fontId="1"/>
  </si>
  <si>
    <t>811150-0</t>
    <phoneticPr fontId="3"/>
  </si>
  <si>
    <t>813151-0</t>
    <phoneticPr fontId="3"/>
  </si>
  <si>
    <t>本誌冊子, 
解答解説冊子, 
データＣＤ</t>
    <rPh sb="2" eb="4">
      <t>サッシ</t>
    </rPh>
    <rPh sb="11" eb="13">
      <t>サッシ</t>
    </rPh>
    <phoneticPr fontId="3"/>
  </si>
  <si>
    <t>解答考察編バラ</t>
    <rPh sb="0" eb="2">
      <t>カイトウ</t>
    </rPh>
    <rPh sb="2" eb="4">
      <t>コウサツ</t>
    </rPh>
    <rPh sb="4" eb="5">
      <t>ヘン</t>
    </rPh>
    <phoneticPr fontId="1"/>
  </si>
  <si>
    <t>解答解説バラ</t>
    <phoneticPr fontId="1"/>
  </si>
  <si>
    <t>解答解説バラ</t>
    <phoneticPr fontId="1"/>
  </si>
  <si>
    <t>本誌(冊子orバラ）+解答解説冊子</t>
    <rPh sb="3" eb="5">
      <t>サッシ</t>
    </rPh>
    <phoneticPr fontId="1"/>
  </si>
  <si>
    <t>解答解説バラ</t>
    <rPh sb="0" eb="2">
      <t>カイトウ</t>
    </rPh>
    <phoneticPr fontId="3"/>
  </si>
  <si>
    <r>
      <rPr>
        <sz val="10"/>
        <rFont val="BIZ UDPゴシック"/>
        <family val="3"/>
        <charset val="128"/>
      </rPr>
      <t>※</t>
    </r>
    <r>
      <rPr>
        <sz val="10"/>
        <color rgb="FFFF0000"/>
        <rFont val="BIZ UDPゴシック"/>
        <family val="3"/>
        <charset val="128"/>
      </rPr>
      <t>受注生産は返品・キャンセル不可</t>
    </r>
    <r>
      <rPr>
        <sz val="10"/>
        <rFont val="BIZ UDPゴシック"/>
        <family val="3"/>
        <charset val="128"/>
      </rPr>
      <t>です。　　※ISBNはございません。書名でご注文下さい。</t>
    </r>
    <rPh sb="1" eb="5">
      <t>ジュチュウセイサン</t>
    </rPh>
    <rPh sb="6" eb="8">
      <t>ヘンピン</t>
    </rPh>
    <rPh sb="14" eb="16">
      <t>フカ</t>
    </rPh>
    <phoneticPr fontId="1"/>
  </si>
  <si>
    <t>本誌冊子
解答解説冊子
再読用復習ノート本誌
再読用復習ノート解答
音声ＣＤ
データDL用紙</t>
    <rPh sb="12" eb="14">
      <t>サイドク</t>
    </rPh>
    <rPh sb="14" eb="15">
      <t>ヨウ</t>
    </rPh>
    <rPh sb="15" eb="17">
      <t>フクシュウ</t>
    </rPh>
    <rPh sb="20" eb="22">
      <t>ホンシ</t>
    </rPh>
    <rPh sb="44" eb="46">
      <t>ヨウシ</t>
    </rPh>
    <phoneticPr fontId="3"/>
  </si>
  <si>
    <t>本誌冊子
解答解説冊子
整理テスト
整理テスト解答
データDL用紙</t>
    <rPh sb="31" eb="33">
      <t>ヨウシ</t>
    </rPh>
    <phoneticPr fontId="1"/>
  </si>
  <si>
    <t>799240-0</t>
    <phoneticPr fontId="1"/>
  </si>
  <si>
    <t>793240-0</t>
    <phoneticPr fontId="1"/>
  </si>
  <si>
    <t>794240-0</t>
    <phoneticPr fontId="1"/>
  </si>
  <si>
    <t>796240-0</t>
    <phoneticPr fontId="1"/>
  </si>
  <si>
    <t>247240-0</t>
    <phoneticPr fontId="1"/>
  </si>
  <si>
    <t>554231-0</t>
    <phoneticPr fontId="3"/>
  </si>
  <si>
    <t>500241-0</t>
    <phoneticPr fontId="1"/>
  </si>
  <si>
    <t>502241-0</t>
    <phoneticPr fontId="1"/>
  </si>
  <si>
    <t>522241-0</t>
    <phoneticPr fontId="3"/>
  </si>
  <si>
    <t>過程の演習　新国語問題集　アシスト第２3集　現代文編</t>
    <rPh sb="0" eb="2">
      <t>カテイ</t>
    </rPh>
    <rPh sb="3" eb="5">
      <t>エンシュウ</t>
    </rPh>
    <rPh sb="6" eb="7">
      <t>シン</t>
    </rPh>
    <rPh sb="7" eb="9">
      <t>コクゴ</t>
    </rPh>
    <rPh sb="9" eb="12">
      <t>モンダイシュウ</t>
    </rPh>
    <rPh sb="17" eb="18">
      <t>ダイ</t>
    </rPh>
    <rPh sb="20" eb="21">
      <t>シュウ</t>
    </rPh>
    <rPh sb="22" eb="24">
      <t>ゲンダイ</t>
    </rPh>
    <rPh sb="24" eb="25">
      <t>ブン</t>
    </rPh>
    <rPh sb="25" eb="26">
      <t>ヘン</t>
    </rPh>
    <phoneticPr fontId="1"/>
  </si>
  <si>
    <t>過程の演習　新国語問題集　アシスト第２3集　古文編</t>
    <rPh sb="0" eb="2">
      <t>カテイ</t>
    </rPh>
    <rPh sb="3" eb="5">
      <t>エンシュウ</t>
    </rPh>
    <rPh sb="6" eb="7">
      <t>シン</t>
    </rPh>
    <rPh sb="7" eb="9">
      <t>コクゴ</t>
    </rPh>
    <rPh sb="9" eb="12">
      <t>モンダイシュウ</t>
    </rPh>
    <rPh sb="17" eb="18">
      <t>ダイ</t>
    </rPh>
    <rPh sb="20" eb="21">
      <t>シュウ</t>
    </rPh>
    <rPh sb="22" eb="24">
      <t>コブン</t>
    </rPh>
    <rPh sb="24" eb="25">
      <t>ヘン</t>
    </rPh>
    <phoneticPr fontId="1"/>
  </si>
  <si>
    <t>549092-0</t>
    <phoneticPr fontId="3"/>
  </si>
  <si>
    <t>僅</t>
    <rPh sb="0" eb="1">
      <t>ワズカ</t>
    </rPh>
    <phoneticPr fontId="1"/>
  </si>
  <si>
    <t xml:space="preserve">
本誌冊子, 解答記入ノート，
解答考察編冊子, データCD
※データCDに解答PDFデータを収録しています。</t>
    <rPh sb="1" eb="3">
      <t>ホンシ</t>
    </rPh>
    <rPh sb="3" eb="5">
      <t>サッシ</t>
    </rPh>
    <rPh sb="7" eb="9">
      <t>カイトウ</t>
    </rPh>
    <rPh sb="9" eb="11">
      <t>キニュウ</t>
    </rPh>
    <rPh sb="38" eb="40">
      <t>カイトウ</t>
    </rPh>
    <rPh sb="47" eb="49">
      <t>シュウロク</t>
    </rPh>
    <phoneticPr fontId="1"/>
  </si>
  <si>
    <t>768240-0</t>
    <phoneticPr fontId="1"/>
  </si>
  <si>
    <t>769240-0</t>
    <phoneticPr fontId="1"/>
  </si>
  <si>
    <t>本誌
解答解説</t>
    <phoneticPr fontId="1"/>
  </si>
  <si>
    <t>地理総合の研究</t>
    <rPh sb="2" eb="4">
      <t>ソウゴウ</t>
    </rPh>
    <rPh sb="5" eb="7">
      <t>ケンキュウ</t>
    </rPh>
    <phoneticPr fontId="5"/>
  </si>
  <si>
    <t>Ｌｏｏｋ＠古文単語３３7　改訂版</t>
    <rPh sb="5" eb="9">
      <t>コブンタンゴ</t>
    </rPh>
    <rPh sb="13" eb="16">
      <t>カイテイバン</t>
    </rPh>
    <phoneticPr fontId="1"/>
  </si>
  <si>
    <t>784250-0</t>
    <phoneticPr fontId="1"/>
  </si>
  <si>
    <t>816250-0</t>
    <phoneticPr fontId="3"/>
  </si>
  <si>
    <t>480～484250-0</t>
    <phoneticPr fontId="3"/>
  </si>
  <si>
    <t>593212-0</t>
    <phoneticPr fontId="1"/>
  </si>
  <si>
    <t>738240-0</t>
    <phoneticPr fontId="1"/>
  </si>
  <si>
    <t>流れと演習 新日本文学史 改訂版</t>
    <phoneticPr fontId="1"/>
  </si>
  <si>
    <t>本誌冊子+解説冊子</t>
    <phoneticPr fontId="1"/>
  </si>
  <si>
    <t>755241-0</t>
    <phoneticPr fontId="1"/>
  </si>
  <si>
    <t>753241-0</t>
    <phoneticPr fontId="1"/>
  </si>
  <si>
    <r>
      <rPr>
        <sz val="9"/>
        <color rgb="FFFF0000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本誌冊子, 解答考察編冊子
データＣＤ　</t>
    </r>
    <rPh sb="1" eb="3">
      <t>ホンシ</t>
    </rPh>
    <rPh sb="3" eb="5">
      <t>サッシ</t>
    </rPh>
    <rPh sb="7" eb="9">
      <t>カイトウ</t>
    </rPh>
    <rPh sb="9" eb="11">
      <t>コウサツ</t>
    </rPh>
    <rPh sb="11" eb="12">
      <t>ヘン</t>
    </rPh>
    <rPh sb="12" eb="14">
      <t>サッシ</t>
    </rPh>
    <phoneticPr fontId="1"/>
  </si>
  <si>
    <r>
      <t>　古典　　　</t>
    </r>
    <r>
      <rPr>
        <sz val="9"/>
        <rFont val="BIZ UDPゴシック"/>
        <family val="3"/>
        <charset val="128"/>
      </rPr>
      <t>※『すらすら読める　速読古典』以外はバラの間紙は</t>
    </r>
    <r>
      <rPr>
        <b/>
        <sz val="9"/>
        <rFont val="BIZ UDPゴシック"/>
        <family val="3"/>
        <charset val="128"/>
      </rPr>
      <t>40部</t>
    </r>
    <r>
      <rPr>
        <sz val="9"/>
        <rFont val="BIZ UDPゴシック"/>
        <family val="3"/>
        <charset val="128"/>
      </rPr>
      <t>ごと</t>
    </r>
    <rPh sb="21" eb="23">
      <t>イガイ</t>
    </rPh>
    <phoneticPr fontId="1"/>
  </si>
  <si>
    <t>886134-0</t>
    <phoneticPr fontId="3"/>
  </si>
  <si>
    <t>リード現代文 １　二訂版</t>
    <rPh sb="3" eb="5">
      <t>ゲンダイ</t>
    </rPh>
    <rPh sb="5" eb="6">
      <t>ブン</t>
    </rPh>
    <rPh sb="9" eb="11">
      <t>ニテイ</t>
    </rPh>
    <rPh sb="11" eb="12">
      <t>バン</t>
    </rPh>
    <phoneticPr fontId="3"/>
  </si>
  <si>
    <t>リード現代文 ２ 基本　二訂版</t>
    <rPh sb="3" eb="5">
      <t>ゲンダイ</t>
    </rPh>
    <rPh sb="5" eb="6">
      <t>ブン</t>
    </rPh>
    <rPh sb="9" eb="11">
      <t>キホン</t>
    </rPh>
    <rPh sb="12" eb="14">
      <t>ニテイ</t>
    </rPh>
    <rPh sb="14" eb="15">
      <t>バン</t>
    </rPh>
    <phoneticPr fontId="3"/>
  </si>
  <si>
    <t>書いて覚える古典文法　用言活用シート　増補版　　　　本誌冊子　</t>
    <rPh sb="0" eb="1">
      <t>カ</t>
    </rPh>
    <rPh sb="3" eb="4">
      <t>オボ</t>
    </rPh>
    <rPh sb="6" eb="8">
      <t>コテン</t>
    </rPh>
    <rPh sb="8" eb="10">
      <t>ブンポウ</t>
    </rPh>
    <rPh sb="11" eb="13">
      <t>ヨウゲン</t>
    </rPh>
    <rPh sb="13" eb="15">
      <t>カツヨウ</t>
    </rPh>
    <rPh sb="19" eb="22">
      <t>ゾウホバン</t>
    </rPh>
    <rPh sb="26" eb="30">
      <t>ホンシサッシ</t>
    </rPh>
    <phoneticPr fontId="1"/>
  </si>
  <si>
    <t>書いて覚える古典文法　助動詞確認シート　増補版　　　本誌冊子　　</t>
    <rPh sb="0" eb="1">
      <t>カ</t>
    </rPh>
    <rPh sb="3" eb="4">
      <t>オボ</t>
    </rPh>
    <rPh sb="6" eb="8">
      <t>コテン</t>
    </rPh>
    <rPh sb="8" eb="10">
      <t>ブンポウ</t>
    </rPh>
    <rPh sb="11" eb="14">
      <t>ジョドウシ</t>
    </rPh>
    <rPh sb="14" eb="16">
      <t>カクニン</t>
    </rPh>
    <rPh sb="20" eb="23">
      <t>ゾウホバン</t>
    </rPh>
    <phoneticPr fontId="1"/>
  </si>
  <si>
    <t>チャレンジアップ　国語総合問題　ステージⅠα　改訂版　　本誌冊子＋解答冊子　　</t>
    <rPh sb="9" eb="11">
      <t>コクゴ</t>
    </rPh>
    <rPh sb="11" eb="13">
      <t>ソウゴウ</t>
    </rPh>
    <rPh sb="13" eb="15">
      <t>モンダイ</t>
    </rPh>
    <rPh sb="23" eb="26">
      <t>カイテイバン</t>
    </rPh>
    <phoneticPr fontId="1"/>
  </si>
  <si>
    <t xml:space="preserve">チャレンジアップ　国語総合問題　ステージⅡ　改訂版　　　　本誌冊子＋解答冊子　　 </t>
    <rPh sb="9" eb="11">
      <t>コクゴ</t>
    </rPh>
    <rPh sb="11" eb="13">
      <t>ソウゴウ</t>
    </rPh>
    <rPh sb="13" eb="15">
      <t>モンダイ</t>
    </rPh>
    <rPh sb="22" eb="25">
      <t>カイテイバン</t>
    </rPh>
    <phoneticPr fontId="1"/>
  </si>
  <si>
    <t>多読の為の
文学読本</t>
    <rPh sb="0" eb="2">
      <t>タドク</t>
    </rPh>
    <rPh sb="3" eb="4">
      <t>タメ</t>
    </rPh>
    <rPh sb="6" eb="8">
      <t>ブンガク</t>
    </rPh>
    <rPh sb="8" eb="10">
      <t>ドクホン</t>
    </rPh>
    <phoneticPr fontId="1"/>
  </si>
  <si>
    <t>本誌冊子, 解答冊子、解説冊子
データＣＤ</t>
    <rPh sb="8" eb="10">
      <t>サッシ</t>
    </rPh>
    <phoneticPr fontId="1"/>
  </si>
  <si>
    <t>850250-0</t>
    <phoneticPr fontId="1"/>
  </si>
  <si>
    <t>851250-0</t>
    <phoneticPr fontId="1"/>
  </si>
  <si>
    <t>852250-0</t>
    <phoneticPr fontId="1"/>
  </si>
  <si>
    <t>853250-0</t>
    <phoneticPr fontId="1"/>
  </si>
  <si>
    <t>テスト式　国語常識の総演習 四訂版</t>
    <rPh sb="3" eb="4">
      <t>シキ</t>
    </rPh>
    <rPh sb="5" eb="7">
      <t>コクゴ</t>
    </rPh>
    <rPh sb="7" eb="9">
      <t>ジョウシキ</t>
    </rPh>
    <rPh sb="10" eb="13">
      <t>ソウエンシュウ</t>
    </rPh>
    <rPh sb="14" eb="17">
      <t>ヨンテイバン</t>
    </rPh>
    <phoneticPr fontId="1"/>
  </si>
  <si>
    <t>134260-0</t>
  </si>
  <si>
    <t>194260-0</t>
  </si>
  <si>
    <t>共通テスト 実力トレーニング 公共，政治・経済 （2026年版）</t>
    <rPh sb="15" eb="17">
      <t>コウキョウ</t>
    </rPh>
    <rPh sb="18" eb="20">
      <t>セイジ</t>
    </rPh>
    <rPh sb="21" eb="23">
      <t>ケイザイ</t>
    </rPh>
    <phoneticPr fontId="3"/>
  </si>
  <si>
    <t>共通テスト　実力トレーニング　日本史 （2026年版）</t>
    <rPh sb="15" eb="18">
      <t>ニホンシ</t>
    </rPh>
    <phoneticPr fontId="3"/>
  </si>
  <si>
    <t>共通テスト　実力トレーニング　世界史 （2026年版）</t>
    <rPh sb="15" eb="18">
      <t>セカイシ</t>
    </rPh>
    <phoneticPr fontId="3"/>
  </si>
  <si>
    <t>共通テスト 実力トレーニング 地理 （2026年版）</t>
    <rPh sb="15" eb="17">
      <t>チリ</t>
    </rPh>
    <phoneticPr fontId="3"/>
  </si>
  <si>
    <t>READING CORE for 共通テスト　（2026年度版）</t>
    <rPh sb="17" eb="19">
      <t>キョウツウ</t>
    </rPh>
    <rPh sb="28" eb="30">
      <t>ネンド</t>
    </rPh>
    <rPh sb="30" eb="31">
      <t>ハン</t>
    </rPh>
    <phoneticPr fontId="1"/>
  </si>
  <si>
    <t>503260-0</t>
    <phoneticPr fontId="1"/>
  </si>
  <si>
    <t>587260-0</t>
    <phoneticPr fontId="1"/>
  </si>
  <si>
    <t>CLOSE-UP　LISTENING  分野別10分+30分 （2026年度版）</t>
    <rPh sb="20" eb="22">
      <t>ブンヤ</t>
    </rPh>
    <rPh sb="22" eb="23">
      <t>ベツ</t>
    </rPh>
    <rPh sb="25" eb="26">
      <t>フン</t>
    </rPh>
    <rPh sb="29" eb="30">
      <t>フン</t>
    </rPh>
    <rPh sb="36" eb="39">
      <t>ネンドハン</t>
    </rPh>
    <phoneticPr fontId="3"/>
  </si>
  <si>
    <t>818250-0</t>
    <phoneticPr fontId="3"/>
  </si>
  <si>
    <t>リード現代文 ２ 標準　二訂版</t>
    <rPh sb="3" eb="5">
      <t>ゲンダイ</t>
    </rPh>
    <rPh sb="5" eb="6">
      <t>ブン</t>
    </rPh>
    <rPh sb="9" eb="11">
      <t>ヒョウジュン</t>
    </rPh>
    <rPh sb="12" eb="15">
      <t>ニテイバン</t>
    </rPh>
    <phoneticPr fontId="3"/>
  </si>
  <si>
    <t>僅</t>
    <rPh sb="0" eb="1">
      <t>ワズカ</t>
    </rPh>
    <phoneticPr fontId="1"/>
  </si>
  <si>
    <t>過程の演習　新国語問題集　第56集　現代文編</t>
    <rPh sb="0" eb="2">
      <t>カテイ</t>
    </rPh>
    <rPh sb="3" eb="5">
      <t>エンシュウ</t>
    </rPh>
    <rPh sb="6" eb="7">
      <t>シン</t>
    </rPh>
    <rPh sb="7" eb="9">
      <t>コクゴ</t>
    </rPh>
    <rPh sb="9" eb="12">
      <t>モンダイシュウ</t>
    </rPh>
    <rPh sb="13" eb="14">
      <t>ダイ</t>
    </rPh>
    <rPh sb="16" eb="17">
      <t>シュウ</t>
    </rPh>
    <rPh sb="18" eb="20">
      <t>ゲンダイ</t>
    </rPh>
    <rPh sb="20" eb="21">
      <t>ブン</t>
    </rPh>
    <rPh sb="21" eb="22">
      <t>ヘン</t>
    </rPh>
    <phoneticPr fontId="1"/>
  </si>
  <si>
    <t>過程の演習　新国語問題集　第56集　古典編</t>
    <rPh sb="0" eb="2">
      <t>カテイ</t>
    </rPh>
    <rPh sb="3" eb="5">
      <t>エンシュウ</t>
    </rPh>
    <rPh sb="6" eb="7">
      <t>シン</t>
    </rPh>
    <rPh sb="7" eb="9">
      <t>コクゴ</t>
    </rPh>
    <rPh sb="9" eb="12">
      <t>モンダイシュウ</t>
    </rPh>
    <rPh sb="13" eb="14">
      <t>ダイ</t>
    </rPh>
    <rPh sb="16" eb="17">
      <t>シュウ</t>
    </rPh>
    <rPh sb="18" eb="20">
      <t>コテン</t>
    </rPh>
    <rPh sb="20" eb="21">
      <t>ヘン</t>
    </rPh>
    <phoneticPr fontId="1"/>
  </si>
  <si>
    <t>段階演習 共通テスト・センター試験　過去問題集　2026年度版　現代文編</t>
    <rPh sb="0" eb="2">
      <t>ダンカイ</t>
    </rPh>
    <rPh sb="2" eb="4">
      <t>エンシュウ</t>
    </rPh>
    <rPh sb="5" eb="7">
      <t>キョウツウ</t>
    </rPh>
    <rPh sb="15" eb="17">
      <t>シケン</t>
    </rPh>
    <rPh sb="18" eb="20">
      <t>カコ</t>
    </rPh>
    <rPh sb="20" eb="22">
      <t>モンダイ</t>
    </rPh>
    <rPh sb="22" eb="23">
      <t>シュウ</t>
    </rPh>
    <rPh sb="28" eb="30">
      <t>ネンド</t>
    </rPh>
    <rPh sb="30" eb="31">
      <t>ハン</t>
    </rPh>
    <phoneticPr fontId="1"/>
  </si>
  <si>
    <t>段階演習 共通テスト・センター試験　過去問題集　2026年度版　古典編</t>
    <rPh sb="5" eb="7">
      <t>キョウツウ</t>
    </rPh>
    <rPh sb="15" eb="17">
      <t>シケン</t>
    </rPh>
    <rPh sb="18" eb="20">
      <t>カコ</t>
    </rPh>
    <rPh sb="20" eb="22">
      <t>モンダイ</t>
    </rPh>
    <rPh sb="22" eb="23">
      <t>シュウ</t>
    </rPh>
    <rPh sb="28" eb="30">
      <t>ネンド</t>
    </rPh>
    <rPh sb="30" eb="31">
      <t>ハン</t>
    </rPh>
    <rPh sb="32" eb="34">
      <t>コテン</t>
    </rPh>
    <phoneticPr fontId="1"/>
  </si>
  <si>
    <t>702250-0</t>
    <phoneticPr fontId="1"/>
  </si>
  <si>
    <t>524242-0</t>
    <phoneticPr fontId="3"/>
  </si>
  <si>
    <t>476250-0</t>
    <phoneticPr fontId="1"/>
  </si>
  <si>
    <t>715241-0</t>
    <phoneticPr fontId="3"/>
  </si>
  <si>
    <t>718240-0</t>
    <phoneticPr fontId="1"/>
  </si>
  <si>
    <t>751240-0</t>
    <phoneticPr fontId="1"/>
  </si>
  <si>
    <t>745240-0</t>
    <phoneticPr fontId="1"/>
  </si>
  <si>
    <t>746241-0</t>
    <phoneticPr fontId="1"/>
  </si>
  <si>
    <t>766250-0</t>
    <phoneticPr fontId="1"/>
  </si>
  <si>
    <t>767250-0</t>
    <phoneticPr fontId="1"/>
  </si>
  <si>
    <t>879260-0</t>
    <phoneticPr fontId="1"/>
  </si>
  <si>
    <t>880260-0</t>
    <phoneticPr fontId="1"/>
  </si>
  <si>
    <t>本誌冊子, 解答解説冊子
語彙・文法ノート, データＣＤ</t>
    <rPh sb="0" eb="2">
      <t>ホンシ</t>
    </rPh>
    <rPh sb="2" eb="4">
      <t>サッシ</t>
    </rPh>
    <rPh sb="6" eb="10">
      <t>カイトウカイセツ</t>
    </rPh>
    <rPh sb="10" eb="12">
      <t>サッシ</t>
    </rPh>
    <rPh sb="13" eb="15">
      <t>ゴイ</t>
    </rPh>
    <rPh sb="16" eb="18">
      <t>ブンポウ</t>
    </rPh>
    <phoneticPr fontId="1"/>
  </si>
  <si>
    <t xml:space="preserve">
語彙・文法ノート
</t>
    <rPh sb="1" eb="3">
      <t>ゴイ</t>
    </rPh>
    <rPh sb="4" eb="6">
      <t>ブンポウ</t>
    </rPh>
    <phoneticPr fontId="1"/>
  </si>
  <si>
    <t>語彙・文法・句形ノート</t>
    <rPh sb="6" eb="8">
      <t>クケイ</t>
    </rPh>
    <phoneticPr fontId="1"/>
  </si>
  <si>
    <t>本誌冊子, 解答解説冊子
語彙・文法・句形ノート, データＣＤ</t>
    <rPh sb="0" eb="2">
      <t>ホンシ</t>
    </rPh>
    <rPh sb="2" eb="4">
      <t>サッシ</t>
    </rPh>
    <rPh sb="6" eb="8">
      <t>カイトウ</t>
    </rPh>
    <rPh sb="8" eb="10">
      <t>カイセツ</t>
    </rPh>
    <rPh sb="10" eb="12">
      <t>サッシ</t>
    </rPh>
    <rPh sb="13" eb="15">
      <t>ゴイ</t>
    </rPh>
    <rPh sb="16" eb="18">
      <t>ブンポウ</t>
    </rPh>
    <rPh sb="19" eb="21">
      <t>クケイ</t>
    </rPh>
    <phoneticPr fontId="1"/>
  </si>
  <si>
    <t>737241-0</t>
    <phoneticPr fontId="1"/>
  </si>
  <si>
    <t>本誌冊子, データＣＤ</t>
    <phoneticPr fontId="1"/>
  </si>
  <si>
    <r>
      <t>　現代文　　　</t>
    </r>
    <r>
      <rPr>
        <sz val="9"/>
        <rFont val="BIZ UDPゴシック"/>
        <family val="3"/>
        <charset val="128"/>
      </rPr>
      <t>※『現代文解法のテクニック　速読×多読』以外はバラの間紙は40部ごと</t>
    </r>
    <rPh sb="9" eb="12">
      <t>ゲンダイブン</t>
    </rPh>
    <rPh sb="12" eb="14">
      <t>カイホウ</t>
    </rPh>
    <rPh sb="21" eb="23">
      <t>ソクドク</t>
    </rPh>
    <rPh sb="24" eb="26">
      <t>タドク</t>
    </rPh>
    <phoneticPr fontId="1"/>
  </si>
  <si>
    <t>共通テスト　実力トレーニング　公共，倫理</t>
    <rPh sb="15" eb="17">
      <t>コウキョウ</t>
    </rPh>
    <rPh sb="18" eb="20">
      <t>リンリ</t>
    </rPh>
    <phoneticPr fontId="3"/>
  </si>
  <si>
    <t>613250-0</t>
    <phoneticPr fontId="1"/>
  </si>
  <si>
    <t>836201-0</t>
    <phoneticPr fontId="3"/>
  </si>
  <si>
    <t>長文と文・作・語法の１６章（三訂版）</t>
    <rPh sb="0" eb="2">
      <t>チョウブン</t>
    </rPh>
    <rPh sb="3" eb="4">
      <t>ブン</t>
    </rPh>
    <rPh sb="5" eb="6">
      <t>サク</t>
    </rPh>
    <rPh sb="7" eb="9">
      <t>ゴホウ</t>
    </rPh>
    <rPh sb="12" eb="13">
      <t>ショウ</t>
    </rPh>
    <rPh sb="14" eb="17">
      <t>サンテイバン</t>
    </rPh>
    <phoneticPr fontId="3"/>
  </si>
  <si>
    <t>長文と文・作・語法の１８章（六訂版）</t>
    <rPh sb="14" eb="17">
      <t>ロクテイバン</t>
    </rPh>
    <phoneticPr fontId="3"/>
  </si>
  <si>
    <t>長文と文・作・語法の２０章（七訂版）</t>
    <rPh sb="14" eb="17">
      <t>ナナテイバン</t>
    </rPh>
    <phoneticPr fontId="3"/>
  </si>
  <si>
    <t>511143-0</t>
    <phoneticPr fontId="3"/>
  </si>
  <si>
    <t>508061-0</t>
    <phoneticPr fontId="3"/>
  </si>
  <si>
    <t>提出ノート
音声ＣＤ(希望時のみ)</t>
    <rPh sb="0" eb="2">
      <t>テイシュツ</t>
    </rPh>
    <phoneticPr fontId="1"/>
  </si>
  <si>
    <t>復習ノート</t>
    <rPh sb="0" eb="2">
      <t>フクシュウ</t>
    </rPh>
    <phoneticPr fontId="1"/>
  </si>
  <si>
    <t>ＡＬＩＶＥ英文法 改訂版</t>
    <rPh sb="9" eb="12">
      <t>カイテイバン</t>
    </rPh>
    <phoneticPr fontId="1"/>
  </si>
  <si>
    <t xml:space="preserve">
本誌冊子, 解答解説冊子
データＣＤ</t>
    <phoneticPr fontId="1"/>
  </si>
  <si>
    <t>新聞で力をつける　「コラムと論説」
演習ノート 第５集　　　　　</t>
    <rPh sb="0" eb="2">
      <t>シンブン</t>
    </rPh>
    <rPh sb="3" eb="4">
      <t>チカラ</t>
    </rPh>
    <rPh sb="14" eb="16">
      <t>ロンセツ</t>
    </rPh>
    <rPh sb="18" eb="20">
      <t>エンシュウ</t>
    </rPh>
    <rPh sb="24" eb="25">
      <t>ダイ</t>
    </rPh>
    <rPh sb="26" eb="27">
      <t>シュウ</t>
    </rPh>
    <phoneticPr fontId="1"/>
  </si>
  <si>
    <t>131260-0</t>
  </si>
  <si>
    <t>103260-0</t>
  </si>
  <si>
    <t>151260-0</t>
  </si>
  <si>
    <t>155260-0</t>
  </si>
  <si>
    <t>202260-0</t>
  </si>
  <si>
    <t>212260-0</t>
  </si>
  <si>
    <t>172260-0</t>
  </si>
  <si>
    <t>173260-0</t>
  </si>
  <si>
    <t>175260-0</t>
  </si>
  <si>
    <t>183260-0</t>
  </si>
  <si>
    <t>184260-0</t>
  </si>
  <si>
    <t>195260-0</t>
  </si>
  <si>
    <t>196260-0</t>
  </si>
  <si>
    <t>203260-0</t>
  </si>
  <si>
    <t>204260-0</t>
  </si>
  <si>
    <t>214260-0</t>
  </si>
  <si>
    <t>228260-0</t>
  </si>
  <si>
    <t>233260-0</t>
  </si>
  <si>
    <t>238260-0</t>
  </si>
  <si>
    <t>231260-0</t>
  </si>
  <si>
    <t>234260-0</t>
  </si>
  <si>
    <t>令和八年度　啓隆社書籍価格一覧　地歴科・公民科</t>
    <rPh sb="0" eb="2">
      <t>レイワ</t>
    </rPh>
    <rPh sb="2" eb="3">
      <t>ハチ</t>
    </rPh>
    <rPh sb="3" eb="5">
      <t>ネンド</t>
    </rPh>
    <rPh sb="6" eb="9">
      <t>ケイリュウシャ</t>
    </rPh>
    <rPh sb="9" eb="11">
      <t>ショセキ</t>
    </rPh>
    <rPh sb="11" eb="13">
      <t>カカク</t>
    </rPh>
    <rPh sb="13" eb="15">
      <t>イチラン</t>
    </rPh>
    <rPh sb="16" eb="18">
      <t>チレキ</t>
    </rPh>
    <rPh sb="18" eb="19">
      <t>カ</t>
    </rPh>
    <rPh sb="20" eb="22">
      <t>コウミン</t>
    </rPh>
    <rPh sb="22" eb="23">
      <t>カ</t>
    </rPh>
    <phoneticPr fontId="1"/>
  </si>
  <si>
    <t>113250-0</t>
    <phoneticPr fontId="1"/>
  </si>
  <si>
    <t>213250-0</t>
    <phoneticPr fontId="1"/>
  </si>
  <si>
    <t>227260-0</t>
    <phoneticPr fontId="1"/>
  </si>
  <si>
    <t>237260-0</t>
    <phoneticPr fontId="1"/>
  </si>
  <si>
    <t>Listening Essentials　1～2.5　六訂版　　　　※バラの間紙は45部ごと</t>
    <rPh sb="27" eb="28">
      <t>ロク</t>
    </rPh>
    <rPh sb="28" eb="29">
      <t>テイ</t>
    </rPh>
    <rPh sb="29" eb="30">
      <t>ハン</t>
    </rPh>
    <phoneticPr fontId="3"/>
  </si>
  <si>
    <t>Listening Essentials ３　六訂版　　　　※バラの間紙は45部ごと</t>
    <rPh sb="23" eb="24">
      <t>ロク</t>
    </rPh>
    <rPh sb="24" eb="25">
      <t>テイ</t>
    </rPh>
    <rPh sb="25" eb="26">
      <t>ハン</t>
    </rPh>
    <phoneticPr fontId="3"/>
  </si>
  <si>
    <t>僅</t>
    <rPh sb="0" eb="1">
      <t>ワズカ</t>
    </rPh>
    <phoneticPr fontId="1"/>
  </si>
  <si>
    <t>501241-0</t>
    <phoneticPr fontId="1"/>
  </si>
  <si>
    <t>523241-0</t>
    <phoneticPr fontId="3"/>
  </si>
  <si>
    <t>577163-0</t>
    <phoneticPr fontId="3"/>
  </si>
  <si>
    <t>428260-0</t>
    <phoneticPr fontId="3"/>
  </si>
  <si>
    <t>改</t>
    <rPh sb="0" eb="1">
      <t>カイ</t>
    </rPh>
    <phoneticPr fontId="1"/>
  </si>
  <si>
    <t>482251-0</t>
    <phoneticPr fontId="3"/>
  </si>
  <si>
    <t>570222-0</t>
    <phoneticPr fontId="1"/>
  </si>
  <si>
    <t>526260-0</t>
    <phoneticPr fontId="1"/>
  </si>
  <si>
    <t>527260-0</t>
    <phoneticPr fontId="1"/>
  </si>
  <si>
    <t>528260-0</t>
    <phoneticPr fontId="1"/>
  </si>
  <si>
    <t>529260-0</t>
    <phoneticPr fontId="1"/>
  </si>
  <si>
    <t>Stride　1</t>
    <phoneticPr fontId="1"/>
  </si>
  <si>
    <t>Stride　2</t>
  </si>
  <si>
    <t>Stride　3</t>
  </si>
  <si>
    <t>Stride　4</t>
  </si>
  <si>
    <t>本誌冊子+解答解説（冊子 or バラ）</t>
    <phoneticPr fontId="1"/>
  </si>
  <si>
    <t>音声ＣＤ</t>
    <phoneticPr fontId="1"/>
  </si>
  <si>
    <t>ノート</t>
    <phoneticPr fontId="1"/>
  </si>
  <si>
    <t>新</t>
    <rPh sb="0" eb="1">
      <t>シン</t>
    </rPh>
    <phoneticPr fontId="1"/>
  </si>
  <si>
    <t>716260-0</t>
    <phoneticPr fontId="1"/>
  </si>
  <si>
    <t>717260-0</t>
    <phoneticPr fontId="1"/>
  </si>
  <si>
    <t>819260-0</t>
    <phoneticPr fontId="1"/>
  </si>
  <si>
    <t>872260-0</t>
    <phoneticPr fontId="1"/>
  </si>
  <si>
    <t>マスター古典 1　二訂版</t>
    <phoneticPr fontId="1"/>
  </si>
  <si>
    <t>マスター古典 2　二訂版</t>
    <phoneticPr fontId="1"/>
  </si>
  <si>
    <t>マスター古典 3</t>
    <phoneticPr fontId="1"/>
  </si>
  <si>
    <t>753260-0</t>
    <phoneticPr fontId="1"/>
  </si>
  <si>
    <t>755260-0</t>
    <phoneticPr fontId="1"/>
  </si>
  <si>
    <t>本誌冊子＋解答解説冊子</t>
    <phoneticPr fontId="1"/>
  </si>
  <si>
    <t>本誌冊子+解答解説（冊子）</t>
    <rPh sb="5" eb="7">
      <t>カイトウ</t>
    </rPh>
    <phoneticPr fontId="3"/>
  </si>
  <si>
    <t>778242-0</t>
    <phoneticPr fontId="1"/>
  </si>
  <si>
    <t>テスト式　ことばと表現の演習</t>
    <rPh sb="9" eb="11">
      <t>ヒョウゲン</t>
    </rPh>
    <rPh sb="12" eb="14">
      <t>エンシュウ</t>
    </rPh>
    <phoneticPr fontId="1"/>
  </si>
  <si>
    <t>761260-0</t>
    <phoneticPr fontId="1"/>
  </si>
  <si>
    <t>本誌冊子＋解答冊子</t>
    <phoneticPr fontId="1"/>
  </si>
  <si>
    <t>760251-0</t>
    <phoneticPr fontId="1"/>
  </si>
  <si>
    <t>805260-0</t>
    <phoneticPr fontId="1"/>
  </si>
  <si>
    <t>806260-0</t>
    <phoneticPr fontId="1"/>
  </si>
  <si>
    <t>807260-0</t>
    <phoneticPr fontId="1"/>
  </si>
  <si>
    <t>改→2026年改訂</t>
    <rPh sb="6" eb="7">
      <t>ネン</t>
    </rPh>
    <rPh sb="7" eb="9">
      <t>カイテイ</t>
    </rPh>
    <phoneticPr fontId="1"/>
  </si>
  <si>
    <t>　令和八年度　啓隆社書籍価格一覧　　家庭科・音楽科・数学科</t>
    <rPh sb="1" eb="3">
      <t>レイワ</t>
    </rPh>
    <rPh sb="3" eb="4">
      <t>ハチ</t>
    </rPh>
    <rPh sb="4" eb="6">
      <t>ネンド</t>
    </rPh>
    <rPh sb="7" eb="10">
      <t>ケイリュウシャ</t>
    </rPh>
    <rPh sb="10" eb="12">
      <t>ショセキ</t>
    </rPh>
    <rPh sb="12" eb="14">
      <t>カカク</t>
    </rPh>
    <rPh sb="14" eb="16">
      <t>イチラン</t>
    </rPh>
    <rPh sb="22" eb="25">
      <t>オンガクカ</t>
    </rPh>
    <rPh sb="26" eb="28">
      <t>スウガク</t>
    </rPh>
    <rPh sb="28" eb="29">
      <t>カ</t>
    </rPh>
    <phoneticPr fontId="1"/>
  </si>
  <si>
    <t>　　　　　　　　　　　　トレーニング版音声CDは六訂版より、廃止となりました。別売りの生徒用音声CDは指定がなければ標準スピードをお送りいたします。</t>
    <rPh sb="18" eb="19">
      <t>バン</t>
    </rPh>
    <rPh sb="19" eb="21">
      <t>オンセイ</t>
    </rPh>
    <rPh sb="24" eb="27">
      <t>ロクテイバン</t>
    </rPh>
    <rPh sb="30" eb="32">
      <t>ハイシ</t>
    </rPh>
    <rPh sb="39" eb="41">
      <t>ベツウ</t>
    </rPh>
    <rPh sb="43" eb="48">
      <t>セイトヨウオンセイ</t>
    </rPh>
    <rPh sb="51" eb="53">
      <t>シテイ</t>
    </rPh>
    <rPh sb="58" eb="60">
      <t>ヒョウジュン</t>
    </rPh>
    <rPh sb="66" eb="67">
      <t>オク</t>
    </rPh>
    <phoneticPr fontId="1"/>
  </si>
  <si>
    <t>本誌冊子, てす太くんDL用紙</t>
    <rPh sb="0" eb="2">
      <t>ホンシ</t>
    </rPh>
    <rPh sb="2" eb="4">
      <t>サッシ</t>
    </rPh>
    <rPh sb="8" eb="9">
      <t>タ</t>
    </rPh>
    <rPh sb="13" eb="15">
      <t>ヨウシ</t>
    </rPh>
    <phoneticPr fontId="1"/>
  </si>
  <si>
    <t>本誌冊子, てす太くんDL用紙</t>
    <rPh sb="0" eb="2">
      <t>ホンシ</t>
    </rPh>
    <rPh sb="2" eb="4">
      <t>サッシ</t>
    </rPh>
    <rPh sb="8" eb="9">
      <t>タ</t>
    </rPh>
    <phoneticPr fontId="1"/>
  </si>
  <si>
    <t>本誌冊子, 解答冊子, くり返し練習帳
てす太くんDL用紙</t>
    <rPh sb="0" eb="2">
      <t>ホンシ</t>
    </rPh>
    <rPh sb="2" eb="4">
      <t>サッシ</t>
    </rPh>
    <rPh sb="6" eb="8">
      <t>カイトウ</t>
    </rPh>
    <rPh sb="8" eb="10">
      <t>サッシ</t>
    </rPh>
    <rPh sb="14" eb="15">
      <t>カエ</t>
    </rPh>
    <rPh sb="16" eb="18">
      <t>レンシュウ</t>
    </rPh>
    <rPh sb="18" eb="19">
      <t>チョウ</t>
    </rPh>
    <rPh sb="22" eb="23">
      <t>タ</t>
    </rPh>
    <phoneticPr fontId="1"/>
  </si>
  <si>
    <t>本誌冊子, くり返し練習帳, てす太くんDL用紙</t>
    <phoneticPr fontId="1"/>
  </si>
  <si>
    <t>本誌冊子, てす太くんDL用紙</t>
    <phoneticPr fontId="1"/>
  </si>
  <si>
    <t>本誌冊子, くり返し練習帳, 
てす太くんDL用紙</t>
    <rPh sb="0" eb="2">
      <t>ホンシ</t>
    </rPh>
    <rPh sb="2" eb="4">
      <t>サッシ</t>
    </rPh>
    <rPh sb="8" eb="9">
      <t>カエ</t>
    </rPh>
    <rPh sb="10" eb="12">
      <t>レンシュウ</t>
    </rPh>
    <rPh sb="12" eb="13">
      <t>チョウ</t>
    </rPh>
    <rPh sb="18" eb="19">
      <t>タ</t>
    </rPh>
    <phoneticPr fontId="1"/>
  </si>
  <si>
    <t>本誌冊子, データＤＶＤ,てす太くんDL用紙</t>
    <rPh sb="0" eb="2">
      <t>ホンシ</t>
    </rPh>
    <rPh sb="2" eb="4">
      <t>サッシ</t>
    </rPh>
    <rPh sb="15" eb="16">
      <t>タ</t>
    </rPh>
    <phoneticPr fontId="1"/>
  </si>
  <si>
    <t>本誌冊子, データDVD,てす太くんDL用紙</t>
    <rPh sb="0" eb="2">
      <t>ホンシ</t>
    </rPh>
    <rPh sb="2" eb="4">
      <t>サッシ</t>
    </rPh>
    <rPh sb="15" eb="16">
      <t>タ</t>
    </rPh>
    <rPh sb="20" eb="22">
      <t>ヨウシ</t>
    </rPh>
    <phoneticPr fontId="1"/>
  </si>
  <si>
    <t>本誌冊子, ＩＤ発行, データDVD,てす太くんDL用紙</t>
    <rPh sb="0" eb="2">
      <t>ホンシ</t>
    </rPh>
    <rPh sb="2" eb="4">
      <t>サッシ</t>
    </rPh>
    <rPh sb="8" eb="10">
      <t>ハッコウ</t>
    </rPh>
    <rPh sb="21" eb="22">
      <t>タ</t>
    </rPh>
    <phoneticPr fontId="1"/>
  </si>
  <si>
    <r>
      <t>実用・論理　に関して…第1～4回は本誌に解答が記載されております。そのため、</t>
    </r>
    <r>
      <rPr>
        <sz val="10"/>
        <color rgb="FFFF0000"/>
        <rFont val="BIZ UDPゴシック"/>
        <family val="3"/>
        <charset val="128"/>
      </rPr>
      <t>解答は第5回～</t>
    </r>
    <r>
      <rPr>
        <sz val="10"/>
        <rFont val="BIZ UDPゴシック"/>
        <family val="3"/>
        <charset val="128"/>
      </rPr>
      <t>になります。</t>
    </r>
    <rPh sb="0" eb="2">
      <t>ジツヨウ</t>
    </rPh>
    <rPh sb="3" eb="5">
      <t>ロンリ</t>
    </rPh>
    <rPh sb="7" eb="8">
      <t>カン</t>
    </rPh>
    <rPh sb="11" eb="12">
      <t>ダイ</t>
    </rPh>
    <rPh sb="15" eb="16">
      <t>カイ</t>
    </rPh>
    <rPh sb="17" eb="19">
      <t>ホンシ</t>
    </rPh>
    <rPh sb="20" eb="22">
      <t>カイトウ</t>
    </rPh>
    <rPh sb="23" eb="25">
      <t>キサイ</t>
    </rPh>
    <rPh sb="38" eb="40">
      <t>カイトウ</t>
    </rPh>
    <rPh sb="41" eb="42">
      <t>ダイ</t>
    </rPh>
    <rPh sb="43" eb="44">
      <t>カイ</t>
    </rPh>
    <phoneticPr fontId="1"/>
  </si>
  <si>
    <t>新価</t>
    <rPh sb="0" eb="1">
      <t>シン</t>
    </rPh>
    <rPh sb="1" eb="2">
      <t>カ</t>
    </rPh>
    <phoneticPr fontId="1"/>
  </si>
  <si>
    <t>新→2026年新刊　改→2026年改訂　僅→在庫僅少（在庫限りで休刊）　　新価→新価格　　※本の詳細についてはカタログ・HPをご覧下さい。（一部僅少本は詳細なし）</t>
    <rPh sb="0" eb="1">
      <t>シン</t>
    </rPh>
    <rPh sb="6" eb="7">
      <t>ネン</t>
    </rPh>
    <rPh sb="7" eb="9">
      <t>シンカン</t>
    </rPh>
    <rPh sb="16" eb="17">
      <t>ネン</t>
    </rPh>
    <rPh sb="17" eb="19">
      <t>カイテイ</t>
    </rPh>
    <rPh sb="20" eb="21">
      <t>ワズカ</t>
    </rPh>
    <rPh sb="22" eb="24">
      <t>ザイコ</t>
    </rPh>
    <rPh sb="24" eb="26">
      <t>キンショウ</t>
    </rPh>
    <rPh sb="27" eb="29">
      <t>ザイコ</t>
    </rPh>
    <rPh sb="29" eb="30">
      <t>カギ</t>
    </rPh>
    <rPh sb="32" eb="34">
      <t>キュウカン</t>
    </rPh>
    <rPh sb="37" eb="38">
      <t>シン</t>
    </rPh>
    <rPh sb="38" eb="39">
      <t>カ</t>
    </rPh>
    <rPh sb="40" eb="41">
      <t>シン</t>
    </rPh>
    <rPh sb="41" eb="43">
      <t>カカク</t>
    </rPh>
    <rPh sb="70" eb="72">
      <t>イチブ</t>
    </rPh>
    <rPh sb="72" eb="74">
      <t>キンショウ</t>
    </rPh>
    <rPh sb="74" eb="75">
      <t>ボン</t>
    </rPh>
    <rPh sb="76" eb="78">
      <t>ショウサイ</t>
    </rPh>
    <phoneticPr fontId="1"/>
  </si>
  <si>
    <t>154261-0</t>
    <phoneticPr fontId="1"/>
  </si>
  <si>
    <t>本誌,解答解説,データDL用紙</t>
    <rPh sb="0" eb="2">
      <t>ホンシ</t>
    </rPh>
    <rPh sb="3" eb="5">
      <t>カイトウ</t>
    </rPh>
    <rPh sb="5" eb="7">
      <t>カイセツ</t>
    </rPh>
    <rPh sb="13" eb="15">
      <t>ヨウシ</t>
    </rPh>
    <phoneticPr fontId="1"/>
  </si>
  <si>
    <t>224261-0</t>
    <phoneticPr fontId="1"/>
  </si>
  <si>
    <t>235261-0</t>
    <phoneticPr fontId="1"/>
  </si>
  <si>
    <t>本誌,解答，データDL用紙</t>
    <rPh sb="0" eb="2">
      <t>ホンシ</t>
    </rPh>
    <rPh sb="3" eb="5">
      <t>カイトウ</t>
    </rPh>
    <rPh sb="11" eb="13">
      <t>ヨウシ</t>
    </rPh>
    <phoneticPr fontId="1"/>
  </si>
  <si>
    <t>ＯＡＳＩＳ ２　改訂版</t>
    <phoneticPr fontId="3"/>
  </si>
  <si>
    <t>本誌冊子
音声CD（1枚版、2枚版）,データCD</t>
    <rPh sb="5" eb="7">
      <t>オンセイ</t>
    </rPh>
    <rPh sb="11" eb="13">
      <t>マイバン</t>
    </rPh>
    <rPh sb="15" eb="17">
      <t>マイバン</t>
    </rPh>
    <phoneticPr fontId="1"/>
  </si>
  <si>
    <t>466260-0</t>
    <phoneticPr fontId="1"/>
  </si>
  <si>
    <t>465260-0</t>
    <phoneticPr fontId="1"/>
  </si>
  <si>
    <t>462260-0</t>
    <phoneticPr fontId="1"/>
  </si>
  <si>
    <t>463260-0</t>
    <phoneticPr fontId="1"/>
  </si>
  <si>
    <t>461260-0</t>
    <phoneticPr fontId="1"/>
  </si>
  <si>
    <t>467260-0</t>
    <phoneticPr fontId="1"/>
  </si>
  <si>
    <t>464260-0</t>
    <phoneticPr fontId="1"/>
  </si>
  <si>
    <t>471260-0</t>
    <phoneticPr fontId="1"/>
  </si>
  <si>
    <t>本誌ＩＤ発行, データDVD,てす太くんDL用紙</t>
    <rPh sb="0" eb="2">
      <t>ホンシ</t>
    </rPh>
    <rPh sb="4" eb="6">
      <t>ハッコウ</t>
    </rPh>
    <phoneticPr fontId="1"/>
  </si>
  <si>
    <t>リード現代文 ３　二訂版</t>
    <rPh sb="3" eb="5">
      <t>ゲンダイ</t>
    </rPh>
    <rPh sb="5" eb="6">
      <t>ブン</t>
    </rPh>
    <rPh sb="9" eb="12">
      <t>ニテイバン</t>
    </rPh>
    <phoneticPr fontId="3"/>
  </si>
  <si>
    <t>―</t>
    <phoneticPr fontId="1"/>
  </si>
  <si>
    <t>754260-0</t>
    <phoneticPr fontId="1"/>
  </si>
  <si>
    <r>
      <t>　　〃　　現価格の在庫が無くなり次第、</t>
    </r>
    <r>
      <rPr>
        <sz val="9"/>
        <color rgb="FFFF0000"/>
        <rFont val="BIZ UDPゴシック"/>
        <family val="3"/>
        <charset val="128"/>
      </rPr>
      <t>新価格</t>
    </r>
    <r>
      <rPr>
        <sz val="9"/>
        <color theme="1"/>
        <rFont val="BIZ UDPゴシック"/>
        <family val="3"/>
        <charset val="128"/>
      </rPr>
      <t>に切り替えます。</t>
    </r>
    <rPh sb="5" eb="6">
      <t>ゲン</t>
    </rPh>
    <rPh sb="6" eb="8">
      <t>カカク</t>
    </rPh>
    <rPh sb="9" eb="11">
      <t>ザイコ</t>
    </rPh>
    <rPh sb="12" eb="13">
      <t>ナ</t>
    </rPh>
    <rPh sb="16" eb="18">
      <t>シダイ</t>
    </rPh>
    <rPh sb="19" eb="22">
      <t>シンカカク</t>
    </rPh>
    <rPh sb="23" eb="24">
      <t>キ</t>
    </rPh>
    <rPh sb="25" eb="26">
      <t>カ</t>
    </rPh>
    <phoneticPr fontId="1"/>
  </si>
  <si>
    <r>
      <t>　　〃　　現価格の在庫が無くなり次第、</t>
    </r>
    <r>
      <rPr>
        <sz val="9"/>
        <color rgb="FFFF0000"/>
        <rFont val="BIZ UDPゴシック"/>
        <family val="3"/>
        <charset val="128"/>
      </rPr>
      <t>新価格</t>
    </r>
    <r>
      <rPr>
        <sz val="9"/>
        <color theme="1"/>
        <rFont val="BIZ UDPゴシック"/>
        <family val="3"/>
        <charset val="128"/>
      </rPr>
      <t>に切り替えます。</t>
    </r>
    <rPh sb="5" eb="6">
      <t>ゲン</t>
    </rPh>
    <phoneticPr fontId="1"/>
  </si>
  <si>
    <t>僅</t>
    <rPh sb="0" eb="1">
      <t>ワズカ</t>
    </rPh>
    <phoneticPr fontId="1"/>
  </si>
  <si>
    <t>―</t>
    <phoneticPr fontId="1"/>
  </si>
  <si>
    <t>782260-0</t>
    <phoneticPr fontId="1"/>
  </si>
  <si>
    <t>書いて覚える　小倉百人一首　暗唱シート　増補版　　　　本誌冊子</t>
    <rPh sb="0" eb="1">
      <t>カ</t>
    </rPh>
    <rPh sb="3" eb="4">
      <t>オボ</t>
    </rPh>
    <rPh sb="7" eb="13">
      <t>オグラヒャクニンイッシュ</t>
    </rPh>
    <rPh sb="14" eb="16">
      <t>アンショウ</t>
    </rPh>
    <rPh sb="20" eb="23">
      <t>ゾウホバン</t>
    </rPh>
    <phoneticPr fontId="1"/>
  </si>
  <si>
    <t>705260-0</t>
    <phoneticPr fontId="1"/>
  </si>
  <si>
    <t>801260-0</t>
    <phoneticPr fontId="1"/>
  </si>
  <si>
    <t>802260-0</t>
    <phoneticPr fontId="1"/>
  </si>
  <si>
    <t>803260-0</t>
    <phoneticPr fontId="1"/>
  </si>
  <si>
    <t>804260-0</t>
    <phoneticPr fontId="1"/>
  </si>
  <si>
    <t>Ｅｌｉｘｉｒ １  三訂版</t>
    <rPh sb="10" eb="11">
      <t>サン</t>
    </rPh>
    <rPh sb="11" eb="12">
      <t>テイ</t>
    </rPh>
    <rPh sb="12" eb="13">
      <t>バン</t>
    </rPh>
    <phoneticPr fontId="3"/>
  </si>
  <si>
    <r>
      <t>バラ解答は、現在庫が無くなり次第、</t>
    </r>
    <r>
      <rPr>
        <sz val="9"/>
        <color rgb="FFFF0000"/>
        <rFont val="BIZ UDPゴシック"/>
        <family val="3"/>
        <charset val="128"/>
      </rPr>
      <t>受注生産</t>
    </r>
    <r>
      <rPr>
        <sz val="9"/>
        <rFont val="BIZ UDPゴシック"/>
        <family val="3"/>
        <charset val="128"/>
      </rPr>
      <t>となります。　受注生産になると、納品までに10日ほどいただきます。</t>
    </r>
    <rPh sb="2" eb="4">
      <t>カイトウ</t>
    </rPh>
    <rPh sb="6" eb="9">
      <t>ゲンザイコ</t>
    </rPh>
    <rPh sb="10" eb="11">
      <t>ナ</t>
    </rPh>
    <rPh sb="14" eb="16">
      <t>シダイ</t>
    </rPh>
    <rPh sb="17" eb="21">
      <t>ジュチュウセイサン</t>
    </rPh>
    <rPh sb="28" eb="32">
      <t>ジュチュウセイサン</t>
    </rPh>
    <rPh sb="37" eb="39">
      <t>ノウヒン</t>
    </rPh>
    <rPh sb="38" eb="39">
      <t>ヘンノウ</t>
    </rPh>
    <rPh sb="44" eb="45">
      <t>ニチ</t>
    </rPh>
    <phoneticPr fontId="1"/>
  </si>
  <si>
    <t>本誌冊子+解答解説（冊子）</t>
    <phoneticPr fontId="1"/>
  </si>
  <si>
    <t>解答解説（冊子）</t>
    <phoneticPr fontId="1"/>
  </si>
  <si>
    <t>本誌,解答,データDL用紙</t>
    <rPh sb="0" eb="2">
      <t>ホンシ</t>
    </rPh>
    <rPh sb="11" eb="13">
      <t>ヨウシ</t>
    </rPh>
    <phoneticPr fontId="2"/>
  </si>
  <si>
    <t>新→2026年新刊　　改→2026年改訂　　僅→在庫僅少（在庫限りで休刊）　　※本の詳細については、カタログ・HPをご覧下さい。（一部僅少本は詳細なし）</t>
    <rPh sb="6" eb="7">
      <t>ネン</t>
    </rPh>
    <rPh sb="17" eb="18">
      <t>ネン</t>
    </rPh>
    <rPh sb="18" eb="20">
      <t>カイテイ</t>
    </rPh>
    <rPh sb="29" eb="31">
      <t>ザイコ</t>
    </rPh>
    <rPh sb="31" eb="32">
      <t>カギ</t>
    </rPh>
    <rPh sb="34" eb="36">
      <t>キュウカン</t>
    </rPh>
    <phoneticPr fontId="1"/>
  </si>
  <si>
    <t>改</t>
    <phoneticPr fontId="1"/>
  </si>
  <si>
    <t>僅</t>
    <rPh sb="0" eb="1">
      <t>ワズカ</t>
    </rPh>
    <phoneticPr fontId="1"/>
  </si>
  <si>
    <t>本誌,解答解説</t>
    <rPh sb="0" eb="2">
      <t>ホンシ</t>
    </rPh>
    <rPh sb="3" eb="7">
      <t>カイトウカイセツ</t>
    </rPh>
    <phoneticPr fontId="1"/>
  </si>
  <si>
    <t>　地理</t>
    <rPh sb="1" eb="3">
      <t>チリ</t>
    </rPh>
    <phoneticPr fontId="1"/>
  </si>
  <si>
    <t>817251-0</t>
    <phoneticPr fontId="3"/>
  </si>
  <si>
    <t xml:space="preserve">
本誌冊子, 解答解説冊子
データＣＤ（実用・論理は、11月上旬完成予定）
</t>
    <rPh sb="20" eb="22">
      <t>ジツヨウ</t>
    </rPh>
    <rPh sb="23" eb="25">
      <t>ロンリ</t>
    </rPh>
    <rPh sb="29" eb="30">
      <t>ガツ</t>
    </rPh>
    <rPh sb="30" eb="32">
      <t>ジョウジュン</t>
    </rPh>
    <rPh sb="32" eb="36">
      <t>カンセイヨテイ</t>
    </rPh>
    <phoneticPr fontId="1"/>
  </si>
  <si>
    <t>改</t>
    <rPh sb="0" eb="1">
      <t>カイ</t>
    </rPh>
    <phoneticPr fontId="1"/>
  </si>
  <si>
    <t>本誌冊子, 解答解説冊子, 確認テスト,
確認テスト解答,データＣＤ</t>
    <rPh sb="0" eb="2">
      <t>ホンシ</t>
    </rPh>
    <rPh sb="2" eb="4">
      <t>サッシ</t>
    </rPh>
    <rPh sb="6" eb="8">
      <t>カイトウ</t>
    </rPh>
    <rPh sb="8" eb="10">
      <t>カイセツ</t>
    </rPh>
    <rPh sb="10" eb="12">
      <t>サッシ</t>
    </rPh>
    <rPh sb="14" eb="16">
      <t>カクニン</t>
    </rPh>
    <rPh sb="21" eb="23">
      <t>カクニン</t>
    </rPh>
    <rPh sb="26" eb="28">
      <t>カイトウ</t>
    </rPh>
    <phoneticPr fontId="1"/>
  </si>
  <si>
    <t>本誌冊子, 解答冊子, 確認テスト,
確認テスト解答,データＣＤ</t>
    <rPh sb="0" eb="2">
      <t>ホンシ</t>
    </rPh>
    <rPh sb="2" eb="4">
      <t>サッシ</t>
    </rPh>
    <rPh sb="6" eb="8">
      <t>カイトウ</t>
    </rPh>
    <rPh sb="8" eb="10">
      <t>サッシ</t>
    </rPh>
    <rPh sb="12" eb="14">
      <t>カクニン</t>
    </rPh>
    <rPh sb="19" eb="21">
      <t>カクニン</t>
    </rPh>
    <rPh sb="24" eb="26">
      <t>カイトウ</t>
    </rPh>
    <phoneticPr fontId="1"/>
  </si>
  <si>
    <r>
      <rPr>
        <sz val="8"/>
        <color theme="1"/>
        <rFont val="BIZ UDPゴシック"/>
        <family val="3"/>
        <charset val="128"/>
      </rPr>
      <t>本誌冊子, 解答冊子, 
てす太くんDL用紙（新刊の反映は3月予定</t>
    </r>
    <r>
      <rPr>
        <sz val="9"/>
        <color theme="1"/>
        <rFont val="BIZ UDPゴシック"/>
        <family val="3"/>
        <charset val="128"/>
      </rPr>
      <t>）</t>
    </r>
    <rPh sb="0" eb="2">
      <t>ホンシ</t>
    </rPh>
    <rPh sb="2" eb="4">
      <t>サッシ</t>
    </rPh>
    <rPh sb="6" eb="8">
      <t>カイトウ</t>
    </rPh>
    <rPh sb="8" eb="10">
      <t>サッシ</t>
    </rPh>
    <rPh sb="15" eb="16">
      <t>タ</t>
    </rPh>
    <rPh sb="23" eb="25">
      <t>シンカン</t>
    </rPh>
    <rPh sb="26" eb="28">
      <t>ハンエイ</t>
    </rPh>
    <rPh sb="30" eb="31">
      <t>ガツ</t>
    </rPh>
    <rPh sb="31" eb="33">
      <t>ヨテイ</t>
    </rPh>
    <phoneticPr fontId="1"/>
  </si>
  <si>
    <t>754241-0</t>
    <phoneticPr fontId="1"/>
  </si>
  <si>
    <t>本誌冊子, データCD</t>
    <rPh sb="0" eb="2">
      <t>ホンシ</t>
    </rPh>
    <rPh sb="2" eb="4">
      <t>サッシ</t>
    </rPh>
    <phoneticPr fontId="1"/>
  </si>
  <si>
    <t>本誌冊子
解答解説冊子
データＣＤ</t>
    <rPh sb="2" eb="4">
      <t>サッシ</t>
    </rPh>
    <rPh sb="9" eb="11">
      <t>サッシ</t>
    </rPh>
    <phoneticPr fontId="3"/>
  </si>
  <si>
    <t>本誌冊子,解答解説冊子
Revision Book
音声CD(標準・ハイスピード)☆
Check Test冊子・ＣＤ☆
データＣＤ</t>
    <rPh sb="26" eb="28">
      <t>オンセイ</t>
    </rPh>
    <rPh sb="31" eb="33">
      <t>ヒョウジュン</t>
    </rPh>
    <rPh sb="53" eb="55">
      <t>サッシ</t>
    </rPh>
    <phoneticPr fontId="1"/>
  </si>
  <si>
    <t>本誌冊子,解答解説冊子
Revision Book、音声CD☆
Check Test冊子・CD☆,データCD</t>
    <rPh sb="26" eb="28">
      <t>オンセイ</t>
    </rPh>
    <rPh sb="42" eb="44">
      <t>サッシ</t>
    </rPh>
    <phoneticPr fontId="1"/>
  </si>
  <si>
    <t>本誌冊子,解答解説冊子
提出ノート
音声ＣＤ☆
データＣＤ</t>
    <rPh sb="12" eb="14">
      <t>テイシュツ</t>
    </rPh>
    <rPh sb="18" eb="20">
      <t>オンセイ</t>
    </rPh>
    <phoneticPr fontId="3"/>
  </si>
  <si>
    <t>本誌冊子
解答解説冊子
提出ノート
音声CD☆
データDL用紙</t>
    <rPh sb="12" eb="14">
      <t>テイシュツ</t>
    </rPh>
    <rPh sb="29" eb="31">
      <t>ヨウシ</t>
    </rPh>
    <phoneticPr fontId="1"/>
  </si>
  <si>
    <t>本誌冊子
解答解説冊子
提出ノート
音声CD☆
データCD</t>
    <phoneticPr fontId="1"/>
  </si>
  <si>
    <t>本誌冊子,解答解説冊子
Revision Book,音声CD（標準）☆
Check Test冊子・CD☆,データCD</t>
    <rPh sb="26" eb="28">
      <t>オンセイ</t>
    </rPh>
    <rPh sb="31" eb="33">
      <t>ヒョウジュン</t>
    </rPh>
    <rPh sb="46" eb="48">
      <t>サッシ</t>
    </rPh>
    <phoneticPr fontId="1"/>
  </si>
  <si>
    <t>本誌冊子
解答解説冊子
音声CD☆
データCD</t>
    <phoneticPr fontId="1"/>
  </si>
  <si>
    <t>本誌冊子
解答解説冊子
提出ノート
提出ノート解答
音声ＣＤ☆
データＣＤ</t>
    <rPh sb="12" eb="14">
      <t>テイシュツ</t>
    </rPh>
    <rPh sb="18" eb="20">
      <t>テイシュツ</t>
    </rPh>
    <rPh sb="23" eb="25">
      <t>カイトウ</t>
    </rPh>
    <phoneticPr fontId="3"/>
  </si>
  <si>
    <t>本誌冊子
解答解説冊子
復習ノート
音声ＣＤ☆
データＣＤ</t>
    <rPh sb="12" eb="14">
      <t>フクシュウ</t>
    </rPh>
    <rPh sb="18" eb="20">
      <t>オンセイ</t>
    </rPh>
    <phoneticPr fontId="3"/>
  </si>
  <si>
    <t>本誌冊子
解答冊子
ノート
音声CD☆
データCD（1月末完成予定）</t>
    <rPh sb="0" eb="4">
      <t>ホンシサッシ</t>
    </rPh>
    <rPh sb="5" eb="9">
      <t>カイトウサッシ</t>
    </rPh>
    <rPh sb="14" eb="16">
      <t>オンセイ</t>
    </rPh>
    <rPh sb="27" eb="28">
      <t>ガツ</t>
    </rPh>
    <rPh sb="28" eb="29">
      <t>マツ</t>
    </rPh>
    <rPh sb="29" eb="33">
      <t>カンセイヨテイ</t>
    </rPh>
    <phoneticPr fontId="1"/>
  </si>
  <si>
    <t>本誌冊子,解答解説冊子
指導用音声ＣＤ☆,Check Test冊子
データＣＤ</t>
    <rPh sb="12" eb="15">
      <t>シドウヨウ</t>
    </rPh>
    <rPh sb="15" eb="17">
      <t>オンセイ</t>
    </rPh>
    <rPh sb="31" eb="33">
      <t>サッシ</t>
    </rPh>
    <phoneticPr fontId="3"/>
  </si>
  <si>
    <t>※教師用献本の音声ＣＤに関して…教師用の音声CDの後に☆が付いている教材→上限５枚、その他→１枚　です。</t>
    <rPh sb="12" eb="13">
      <t>カン</t>
    </rPh>
    <rPh sb="16" eb="19">
      <t>キョウシヨウ</t>
    </rPh>
    <rPh sb="20" eb="22">
      <t>オンセイ</t>
    </rPh>
    <rPh sb="25" eb="26">
      <t>アト</t>
    </rPh>
    <rPh sb="29" eb="30">
      <t>ツ</t>
    </rPh>
    <rPh sb="34" eb="36">
      <t>キョウザイ</t>
    </rPh>
    <phoneticPr fontId="1"/>
  </si>
  <si>
    <t>本誌冊子,解答解説冊子,
テスト作成CD,データCD</t>
    <rPh sb="0" eb="2">
      <t>ホンシ</t>
    </rPh>
    <rPh sb="2" eb="4">
      <t>サッシ</t>
    </rPh>
    <rPh sb="16" eb="18">
      <t>サクセイ</t>
    </rPh>
    <phoneticPr fontId="1"/>
  </si>
  <si>
    <t>本誌冊子,解答冊子,解説冊子
解き方ノート,データＣＤ</t>
    <rPh sb="2" eb="4">
      <t>サッシ</t>
    </rPh>
    <rPh sb="7" eb="9">
      <t>サッシ</t>
    </rPh>
    <rPh sb="12" eb="14">
      <t>サッシ</t>
    </rPh>
    <rPh sb="15" eb="16">
      <t>ト</t>
    </rPh>
    <rPh sb="17" eb="18">
      <t>カタ</t>
    </rPh>
    <phoneticPr fontId="3"/>
  </si>
  <si>
    <t>本誌冊子,解答解説冊子，
整理テスト,テスト解答</t>
    <phoneticPr fontId="1"/>
  </si>
  <si>
    <r>
      <rPr>
        <b/>
        <sz val="8"/>
        <rFont val="BIZ UDPゴシック"/>
        <family val="3"/>
        <charset val="128"/>
      </rPr>
      <t>現代文 解法のテクニック</t>
    </r>
    <r>
      <rPr>
        <b/>
        <sz val="9"/>
        <rFont val="BIZ UDPゴシック"/>
        <family val="3"/>
        <charset val="128"/>
      </rPr>
      <t>　</t>
    </r>
    <r>
      <rPr>
        <b/>
        <sz val="8"/>
        <rFont val="BIZ UDPゴシック"/>
        <family val="3"/>
        <charset val="128"/>
      </rPr>
      <t>速読×多読　</t>
    </r>
    <r>
      <rPr>
        <b/>
        <sz val="9"/>
        <rFont val="BIZ UDPゴシック"/>
        <family val="3"/>
        <charset val="128"/>
      </rPr>
      <t>実用・論理</t>
    </r>
    <rPh sb="19" eb="21">
      <t>ジツヨウ</t>
    </rPh>
    <rPh sb="22" eb="24">
      <t>ロンリ</t>
    </rPh>
    <phoneticPr fontId="1"/>
  </si>
  <si>
    <t>　　　　　　　　　　　　　　　　令和八年度　啓隆社書籍価格一覧　英語科</t>
    <rPh sb="16" eb="18">
      <t>レイワ</t>
    </rPh>
    <rPh sb="18" eb="19">
      <t>ハチ</t>
    </rPh>
    <rPh sb="19" eb="21">
      <t>ネンド</t>
    </rPh>
    <rPh sb="22" eb="25">
      <t>ケイリュウシャ</t>
    </rPh>
    <rPh sb="25" eb="27">
      <t>ショセキ</t>
    </rPh>
    <rPh sb="27" eb="29">
      <t>カカク</t>
    </rPh>
    <rPh sb="29" eb="31">
      <t>イチラン</t>
    </rPh>
    <rPh sb="32" eb="34">
      <t>エイゴ</t>
    </rPh>
    <rPh sb="34" eb="35">
      <t>カ</t>
    </rPh>
    <phoneticPr fontId="1"/>
  </si>
  <si>
    <t>　　　　　　　　　　　　　　　令和八年度　啓隆社書籍価格一覧　国語科</t>
    <rPh sb="15" eb="17">
      <t>レイワ</t>
    </rPh>
    <rPh sb="17" eb="18">
      <t>ハチ</t>
    </rPh>
    <rPh sb="18" eb="20">
      <t>ネンド</t>
    </rPh>
    <rPh sb="21" eb="24">
      <t>ケイリュウシャ</t>
    </rPh>
    <rPh sb="24" eb="26">
      <t>ショセキ</t>
    </rPh>
    <rPh sb="26" eb="28">
      <t>カカク</t>
    </rPh>
    <rPh sb="28" eb="30">
      <t>イチラン</t>
    </rPh>
    <rPh sb="31" eb="33">
      <t>コクゴ</t>
    </rPh>
    <rPh sb="33" eb="34">
      <t>カ</t>
    </rPh>
    <phoneticPr fontId="1"/>
  </si>
  <si>
    <t>僅→在庫僅少（在庫限りで休刊）　　※ISBNはございません。書名でご注文下さい。　　※本の詳細についてはカタログ・HPをご覧下さい。</t>
    <phoneticPr fontId="1"/>
  </si>
  <si>
    <t>解答解説
テスト・テスト解答</t>
    <rPh sb="0" eb="2">
      <t>カイトウ</t>
    </rPh>
    <rPh sb="2" eb="4">
      <t>カイセツ</t>
    </rPh>
    <phoneticPr fontId="2"/>
  </si>
  <si>
    <t>本誌バラ　※解答解説QR付</t>
    <rPh sb="0" eb="2">
      <t>ホンシ</t>
    </rPh>
    <phoneticPr fontId="1"/>
  </si>
  <si>
    <t>書籍</t>
  </si>
  <si>
    <t>本誌バラ　※解答解説QR付</t>
    <rPh sb="0" eb="2">
      <t>ホンシ</t>
    </rPh>
    <rPh sb="6" eb="8">
      <t>カイトウ</t>
    </rPh>
    <rPh sb="8" eb="10">
      <t>カイセツ</t>
    </rPh>
    <rPh sb="12" eb="13">
      <t>ツ</t>
    </rPh>
    <phoneticPr fontId="1"/>
  </si>
  <si>
    <r>
      <t>今年度の改訂により、本誌に</t>
    </r>
    <r>
      <rPr>
        <sz val="9"/>
        <color rgb="FFFF0000"/>
        <rFont val="BIZ UDPゴシック"/>
        <family val="3"/>
        <charset val="128"/>
      </rPr>
      <t>音声再生QR</t>
    </r>
    <r>
      <rPr>
        <sz val="9"/>
        <color theme="1"/>
        <rFont val="BIZ UDPゴシック"/>
        <family val="3"/>
        <charset val="128"/>
      </rPr>
      <t>が付いております。価格改定もございますのでご注意ください。</t>
    </r>
    <phoneticPr fontId="1"/>
  </si>
  <si>
    <r>
      <t>今年度の改訂により、本誌に</t>
    </r>
    <r>
      <rPr>
        <sz val="9"/>
        <color rgb="FFFF0000"/>
        <rFont val="BIZ UDPゴシック"/>
        <family val="3"/>
        <charset val="128"/>
      </rPr>
      <t>音声再生QR</t>
    </r>
    <r>
      <rPr>
        <sz val="9"/>
        <color theme="1"/>
        <rFont val="BIZ UDPゴシック"/>
        <family val="3"/>
        <charset val="128"/>
      </rPr>
      <t>が付いております。価格改定もございますのでご注意ください。</t>
    </r>
    <rPh sb="0" eb="3">
      <t>コンネンド</t>
    </rPh>
    <rPh sb="4" eb="6">
      <t>カイテイ</t>
    </rPh>
    <rPh sb="10" eb="12">
      <t>ホンシ</t>
    </rPh>
    <rPh sb="13" eb="17">
      <t>オンセイサイセイ</t>
    </rPh>
    <rPh sb="20" eb="21">
      <t>ツ</t>
    </rPh>
    <rPh sb="28" eb="30">
      <t>カカク</t>
    </rPh>
    <rPh sb="30" eb="32">
      <t>カイテイ</t>
    </rPh>
    <rPh sb="41" eb="43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</si>
</sst>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yyyy&quot;年&quot;m&quot;月&quot;;@"/>
  </numFmts>
  <fonts count="3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.5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.6999999999999993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1"/>
      <name val="明朝"/>
      <family val="1"/>
      <charset val="128"/>
    </font>
    <font>
      <b/>
      <sz val="9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sz val="7.5"/>
      <name val="BIZ UDPゴシック"/>
      <family val="3"/>
      <charset val="128"/>
    </font>
    <font>
      <sz val="11"/>
      <name val="BIZ UDPゴシック"/>
      <family val="3"/>
      <charset val="128"/>
    </font>
    <font>
      <sz val="8.6"/>
      <name val="BIZ UDPゴシック"/>
      <family val="3"/>
      <charset val="128"/>
    </font>
    <font>
      <b/>
      <sz val="7"/>
      <name val="BIZ UDP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明朝"/>
      <family val="2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ＭＳ 明朝"/>
      <family val="2"/>
      <charset val="128"/>
    </font>
    <font>
      <sz val="9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8.5"/>
      <color theme="1"/>
      <name val="BIZ UDPゴシック"/>
      <family val="3"/>
      <charset val="128"/>
    </font>
    <font>
      <b/>
      <sz val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774">
    <xf numFmtId="0" fontId="0" fillId="0" borderId="0" xfId="0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vertical="center" textRotation="255"/>
    </xf>
    <xf numFmtId="0" fontId="6" fillId="0" borderId="32" xfId="0" applyFont="1" applyBorder="1" applyAlignment="1">
      <alignment horizontal="left" vertical="center" shrinkToFit="1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6" fillId="0" borderId="31" xfId="0" applyFont="1" applyBorder="1" applyAlignment="1">
      <alignment horizontal="left" vertical="center" shrinkToFit="1"/>
    </xf>
    <xf numFmtId="0" fontId="7" fillId="0" borderId="37" xfId="0" applyFont="1" applyBorder="1">
      <alignment vertical="center"/>
    </xf>
    <xf numFmtId="0" fontId="6" fillId="0" borderId="32" xfId="0" applyFont="1" applyFill="1" applyBorder="1" applyAlignment="1">
      <alignment horizontal="left" vertical="center" shrinkToFit="1"/>
    </xf>
    <xf numFmtId="0" fontId="6" fillId="0" borderId="39" xfId="0" applyFont="1" applyFill="1" applyBorder="1" applyAlignment="1">
      <alignment horizontal="left" vertical="center" shrinkToFit="1"/>
    </xf>
    <xf numFmtId="0" fontId="6" fillId="0" borderId="37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6" fillId="0" borderId="37" xfId="0" applyFont="1" applyBorder="1" applyAlignment="1">
      <alignment horizontal="left" vertical="center" shrinkToFit="1"/>
    </xf>
    <xf numFmtId="0" fontId="7" fillId="0" borderId="39" xfId="0" applyFont="1" applyBorder="1" applyAlignment="1">
      <alignment vertical="center"/>
    </xf>
    <xf numFmtId="0" fontId="6" fillId="0" borderId="38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6" fillId="0" borderId="42" xfId="0" applyFont="1" applyFill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/>
    </xf>
    <xf numFmtId="0" fontId="7" fillId="0" borderId="31" xfId="0" applyFont="1" applyBorder="1">
      <alignment vertical="center"/>
    </xf>
    <xf numFmtId="0" fontId="0" fillId="0" borderId="18" xfId="0" applyBorder="1">
      <alignment vertical="center"/>
    </xf>
    <xf numFmtId="0" fontId="6" fillId="0" borderId="11" xfId="0" applyFont="1" applyBorder="1" applyAlignment="1">
      <alignment vertical="center" textRotation="255"/>
    </xf>
    <xf numFmtId="49" fontId="6" fillId="0" borderId="37" xfId="0" applyNumberFormat="1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7" fillId="0" borderId="32" xfId="0" applyFont="1" applyBorder="1" applyAlignment="1">
      <alignment vertical="center"/>
    </xf>
    <xf numFmtId="0" fontId="6" fillId="0" borderId="49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7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4" xfId="0" applyFont="1" applyFill="1" applyBorder="1" applyAlignment="1">
      <alignment horizontal="left" vertical="center" shrinkToFit="1"/>
    </xf>
    <xf numFmtId="0" fontId="10" fillId="0" borderId="23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25" xfId="0" applyFont="1" applyBorder="1">
      <alignment vertical="center"/>
    </xf>
    <xf numFmtId="0" fontId="7" fillId="0" borderId="38" xfId="0" applyFont="1" applyBorder="1">
      <alignment vertical="center"/>
    </xf>
    <xf numFmtId="0" fontId="10" fillId="0" borderId="2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176" fontId="7" fillId="0" borderId="51" xfId="0" applyNumberFormat="1" applyFont="1" applyFill="1" applyBorder="1" applyAlignment="1">
      <alignment horizontal="center" vertical="center"/>
    </xf>
    <xf numFmtId="176" fontId="0" fillId="0" borderId="31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2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4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6" fillId="0" borderId="27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2" xfId="0" applyFont="1" applyBorder="1">
      <alignment vertical="center"/>
    </xf>
    <xf numFmtId="0" fontId="6" fillId="0" borderId="25" xfId="0" applyFont="1" applyBorder="1" applyAlignment="1">
      <alignment vertical="center" shrinkToFit="1"/>
    </xf>
    <xf numFmtId="0" fontId="6" fillId="0" borderId="43" xfId="0" applyFont="1" applyBorder="1">
      <alignment vertical="center"/>
    </xf>
    <xf numFmtId="0" fontId="7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7" xfId="0" applyFont="1" applyFill="1" applyBorder="1">
      <alignment vertical="center"/>
    </xf>
    <xf numFmtId="0" fontId="6" fillId="0" borderId="38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177" fontId="7" fillId="0" borderId="0" xfId="0" applyNumberFormat="1" applyFont="1" applyAlignment="1">
      <alignment horizontal="right"/>
    </xf>
    <xf numFmtId="0" fontId="6" fillId="0" borderId="42" xfId="0" applyFont="1" applyFill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right" vertical="center"/>
    </xf>
    <xf numFmtId="0" fontId="7" fillId="0" borderId="43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6" fillId="0" borderId="40" xfId="0" applyFont="1" applyBorder="1" applyAlignment="1">
      <alignment horizontal="left" vertical="center" shrinkToFit="1"/>
    </xf>
    <xf numFmtId="0" fontId="23" fillId="0" borderId="31" xfId="0" applyFont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 shrinkToFit="1"/>
    </xf>
    <xf numFmtId="0" fontId="10" fillId="0" borderId="41" xfId="0" applyFont="1" applyBorder="1" applyAlignment="1">
      <alignment vertical="center"/>
    </xf>
    <xf numFmtId="0" fontId="6" fillId="0" borderId="37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0" fontId="6" fillId="0" borderId="43" xfId="0" applyFont="1" applyFill="1" applyBorder="1">
      <alignment vertical="center"/>
    </xf>
    <xf numFmtId="0" fontId="24" fillId="0" borderId="4" xfId="0" applyFont="1" applyFill="1" applyBorder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2" xfId="0" applyFont="1" applyFill="1" applyBorder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4" xfId="0" applyFont="1" applyFill="1" applyBorder="1">
      <alignment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6" fillId="0" borderId="45" xfId="0" applyFont="1" applyFill="1" applyBorder="1">
      <alignment vertical="center"/>
    </xf>
    <xf numFmtId="0" fontId="7" fillId="0" borderId="47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 shrinkToFit="1"/>
    </xf>
    <xf numFmtId="0" fontId="6" fillId="0" borderId="37" xfId="0" applyFont="1" applyFill="1" applyBorder="1" applyAlignment="1">
      <alignment horizontal="left" vertical="center" shrinkToFit="1"/>
    </xf>
    <xf numFmtId="0" fontId="6" fillId="0" borderId="5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1" xfId="0" applyFont="1" applyFill="1" applyBorder="1">
      <alignment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left" vertical="center" shrinkToFit="1"/>
    </xf>
    <xf numFmtId="0" fontId="6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1" xfId="0" applyFont="1" applyFill="1" applyBorder="1">
      <alignment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7" xfId="0" applyFont="1" applyFill="1" applyBorder="1">
      <alignment vertical="center"/>
    </xf>
    <xf numFmtId="0" fontId="7" fillId="0" borderId="38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5" fillId="0" borderId="31" xfId="0" applyFont="1" applyBorder="1" applyAlignment="1">
      <alignment horizontal="left" vertical="center" shrinkToFit="1"/>
    </xf>
    <xf numFmtId="176" fontId="7" fillId="0" borderId="40" xfId="0" applyNumberFormat="1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shrinkToFit="1"/>
    </xf>
    <xf numFmtId="177" fontId="14" fillId="0" borderId="0" xfId="0" applyNumberFormat="1" applyFont="1" applyAlignment="1">
      <alignment horizontal="right"/>
    </xf>
    <xf numFmtId="0" fontId="10" fillId="0" borderId="22" xfId="0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>
      <alignment vertical="center"/>
    </xf>
    <xf numFmtId="0" fontId="20" fillId="0" borderId="15" xfId="0" applyFont="1" applyFill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6" fillId="0" borderId="53" xfId="1" applyFont="1" applyBorder="1" applyAlignment="1">
      <alignment horizontal="center" vertical="center" wrapText="1"/>
    </xf>
    <xf numFmtId="38" fontId="6" fillId="0" borderId="63" xfId="1" applyFont="1" applyBorder="1" applyAlignment="1">
      <alignment horizontal="center" vertical="center" wrapText="1"/>
    </xf>
    <xf numFmtId="38" fontId="10" fillId="0" borderId="4" xfId="1" applyFont="1" applyBorder="1">
      <alignment vertical="center"/>
    </xf>
    <xf numFmtId="38" fontId="7" fillId="0" borderId="54" xfId="1" applyFont="1" applyBorder="1" applyAlignment="1">
      <alignment horizontal="center" vertical="center"/>
    </xf>
    <xf numFmtId="38" fontId="7" fillId="0" borderId="34" xfId="1" applyFont="1" applyBorder="1" applyAlignment="1">
      <alignment horizontal="center" vertical="center"/>
    </xf>
    <xf numFmtId="38" fontId="7" fillId="0" borderId="55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65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6" fillId="0" borderId="66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38" fontId="6" fillId="0" borderId="62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0" borderId="61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7" fillId="0" borderId="0" xfId="1" applyFont="1" applyAlignment="1">
      <alignment horizontal="center" vertical="center"/>
    </xf>
    <xf numFmtId="38" fontId="17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6" fillId="0" borderId="18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0" fillId="0" borderId="22" xfId="0" applyFont="1" applyFill="1" applyBorder="1" applyAlignment="1">
      <alignment vertical="center"/>
    </xf>
    <xf numFmtId="0" fontId="4" fillId="0" borderId="15" xfId="0" applyFont="1" applyBorder="1" applyAlignment="1">
      <alignment vertical="center" textRotation="255"/>
    </xf>
    <xf numFmtId="0" fontId="7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38" fontId="7" fillId="0" borderId="5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38" fontId="7" fillId="0" borderId="14" xfId="1" applyFont="1" applyBorder="1" applyAlignment="1">
      <alignment horizontal="center" vertical="center"/>
    </xf>
    <xf numFmtId="38" fontId="7" fillId="0" borderId="41" xfId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41" xfId="0" applyFont="1" applyBorder="1">
      <alignment vertical="center"/>
    </xf>
    <xf numFmtId="38" fontId="7" fillId="0" borderId="17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17" fillId="0" borderId="33" xfId="0" applyFont="1" applyBorder="1">
      <alignment vertical="center"/>
    </xf>
    <xf numFmtId="0" fontId="17" fillId="0" borderId="7" xfId="0" applyFont="1" applyBorder="1">
      <alignment vertical="center"/>
    </xf>
    <xf numFmtId="38" fontId="7" fillId="0" borderId="19" xfId="1" applyFont="1" applyBorder="1" applyAlignment="1">
      <alignment horizontal="center" vertical="center"/>
    </xf>
    <xf numFmtId="38" fontId="7" fillId="0" borderId="67" xfId="1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38" fontId="30" fillId="0" borderId="4" xfId="1" applyFont="1" applyBorder="1" applyAlignment="1">
      <alignment horizontal="center" vertical="center"/>
    </xf>
    <xf numFmtId="0" fontId="3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7" fillId="0" borderId="68" xfId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38" fontId="7" fillId="0" borderId="38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45" xfId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45" xfId="0" applyFont="1" applyBorder="1">
      <alignment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/>
    </xf>
    <xf numFmtId="38" fontId="7" fillId="0" borderId="66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38" fontId="7" fillId="0" borderId="16" xfId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38" fontId="7" fillId="0" borderId="40" xfId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38" fontId="7" fillId="0" borderId="61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38" fontId="7" fillId="0" borderId="24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38" fontId="7" fillId="0" borderId="4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38" fontId="7" fillId="0" borderId="44" xfId="1" applyFont="1" applyBorder="1" applyAlignment="1">
      <alignment horizontal="center" vertical="center"/>
    </xf>
    <xf numFmtId="0" fontId="7" fillId="0" borderId="49" xfId="0" applyFont="1" applyBorder="1">
      <alignment vertical="center"/>
    </xf>
    <xf numFmtId="38" fontId="7" fillId="0" borderId="47" xfId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38" fontId="7" fillId="0" borderId="33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6" fillId="0" borderId="31" xfId="0" applyFont="1" applyFill="1" applyBorder="1">
      <alignment vertical="center"/>
    </xf>
    <xf numFmtId="38" fontId="7" fillId="0" borderId="55" xfId="1" applyFont="1" applyBorder="1" applyAlignment="1">
      <alignment horizontal="center" vertical="center" wrapText="1"/>
    </xf>
    <xf numFmtId="38" fontId="7" fillId="0" borderId="56" xfId="1" applyFont="1" applyBorder="1" applyAlignment="1">
      <alignment horizontal="center" vertical="center"/>
    </xf>
    <xf numFmtId="38" fontId="7" fillId="0" borderId="56" xfId="1" applyFont="1" applyBorder="1" applyAlignment="1">
      <alignment horizontal="center" vertical="center" wrapText="1"/>
    </xf>
    <xf numFmtId="38" fontId="7" fillId="0" borderId="35" xfId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38" fontId="7" fillId="0" borderId="23" xfId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38" fontId="6" fillId="0" borderId="53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7" fillId="0" borderId="32" xfId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38" fontId="6" fillId="0" borderId="22" xfId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6" fillId="0" borderId="37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20" fillId="2" borderId="11" xfId="0" applyFont="1" applyFill="1" applyBorder="1" applyAlignment="1">
      <alignment horizontal="center" vertical="center"/>
    </xf>
    <xf numFmtId="0" fontId="20" fillId="2" borderId="31" xfId="0" applyFont="1" applyFill="1" applyBorder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28" fillId="2" borderId="25" xfId="0" applyFont="1" applyFill="1" applyBorder="1">
      <alignment vertical="center"/>
    </xf>
    <xf numFmtId="0" fontId="6" fillId="0" borderId="42" xfId="0" applyFont="1" applyFill="1" applyBorder="1" applyAlignment="1">
      <alignment vertical="center" shrinkToFit="1"/>
    </xf>
    <xf numFmtId="38" fontId="6" fillId="0" borderId="9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7" fillId="0" borderId="4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2" xfId="0" applyFont="1" applyFill="1" applyBorder="1">
      <alignment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39" xfId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/>
    </xf>
    <xf numFmtId="38" fontId="7" fillId="0" borderId="37" xfId="1" applyFont="1" applyFill="1" applyBorder="1" applyAlignment="1">
      <alignment horizontal="center" vertical="center"/>
    </xf>
    <xf numFmtId="0" fontId="7" fillId="0" borderId="25" xfId="0" applyFont="1" applyFill="1" applyBorder="1">
      <alignment vertical="center"/>
    </xf>
    <xf numFmtId="0" fontId="7" fillId="0" borderId="32" xfId="0" applyFont="1" applyFill="1" applyBorder="1" applyAlignment="1">
      <alignment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0" fontId="7" fillId="0" borderId="26" xfId="0" applyFont="1" applyFill="1" applyBorder="1">
      <alignment vertical="center"/>
    </xf>
    <xf numFmtId="0" fontId="7" fillId="0" borderId="47" xfId="0" applyFont="1" applyFill="1" applyBorder="1" applyAlignment="1">
      <alignment vertical="center"/>
    </xf>
    <xf numFmtId="38" fontId="7" fillId="0" borderId="51" xfId="1" applyFont="1" applyFill="1" applyBorder="1" applyAlignment="1">
      <alignment horizontal="center" vertical="center"/>
    </xf>
    <xf numFmtId="38" fontId="7" fillId="0" borderId="69" xfId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horizontal="center" vertical="center"/>
    </xf>
    <xf numFmtId="0" fontId="7" fillId="0" borderId="27" xfId="0" applyFont="1" applyFill="1" applyBorder="1">
      <alignment vertical="center"/>
    </xf>
    <xf numFmtId="0" fontId="6" fillId="0" borderId="31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vertical="center" wrapText="1"/>
    </xf>
    <xf numFmtId="0" fontId="7" fillId="0" borderId="4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76" fontId="20" fillId="0" borderId="9" xfId="0" applyNumberFormat="1" applyFont="1" applyFill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38" fontId="10" fillId="0" borderId="23" xfId="1" applyFont="1" applyBorder="1">
      <alignment vertical="center"/>
    </xf>
    <xf numFmtId="0" fontId="10" fillId="0" borderId="36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38" fontId="7" fillId="3" borderId="38" xfId="1" applyFont="1" applyFill="1" applyBorder="1" applyAlignment="1">
      <alignment horizontal="center" vertical="center"/>
    </xf>
    <xf numFmtId="38" fontId="7" fillId="3" borderId="14" xfId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20" fillId="0" borderId="16" xfId="0" applyNumberFormat="1" applyFont="1" applyFill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vertical="center" wrapText="1"/>
    </xf>
    <xf numFmtId="0" fontId="7" fillId="0" borderId="4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38" fontId="7" fillId="0" borderId="71" xfId="1" applyFont="1" applyFill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38" fontId="7" fillId="0" borderId="52" xfId="1" applyFont="1" applyFill="1" applyBorder="1" applyAlignment="1">
      <alignment horizontal="center" vertical="center"/>
    </xf>
    <xf numFmtId="38" fontId="20" fillId="0" borderId="29" xfId="1" applyFont="1" applyBorder="1" applyAlignment="1">
      <alignment horizontal="center" vertical="center"/>
    </xf>
    <xf numFmtId="38" fontId="20" fillId="0" borderId="47" xfId="1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vertical="center"/>
    </xf>
    <xf numFmtId="38" fontId="20" fillId="0" borderId="68" xfId="1" applyFont="1" applyBorder="1" applyAlignment="1">
      <alignment horizontal="center" vertical="center"/>
    </xf>
    <xf numFmtId="38" fontId="20" fillId="0" borderId="36" xfId="1" applyFont="1" applyBorder="1" applyAlignment="1">
      <alignment horizontal="center" vertical="center"/>
    </xf>
    <xf numFmtId="0" fontId="21" fillId="0" borderId="42" xfId="0" applyFont="1" applyFill="1" applyBorder="1" applyAlignment="1">
      <alignment vertical="center" wrapText="1"/>
    </xf>
    <xf numFmtId="38" fontId="7" fillId="0" borderId="39" xfId="1" applyFont="1" applyBorder="1" applyAlignment="1">
      <alignment horizontal="center" vertical="center"/>
    </xf>
    <xf numFmtId="38" fontId="20" fillId="0" borderId="16" xfId="1" applyFont="1" applyBorder="1" applyAlignment="1">
      <alignment horizontal="center" vertical="center"/>
    </xf>
    <xf numFmtId="38" fontId="20" fillId="0" borderId="39" xfId="1" applyFont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20" fillId="0" borderId="65" xfId="0" applyNumberFormat="1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20" fillId="0" borderId="66" xfId="0" applyNumberFormat="1" applyFont="1" applyBorder="1" applyAlignment="1">
      <alignment horizontal="center" vertical="center"/>
    </xf>
    <xf numFmtId="176" fontId="8" fillId="0" borderId="67" xfId="0" applyNumberFormat="1" applyFont="1" applyFill="1" applyBorder="1" applyAlignment="1">
      <alignment horizontal="center" vertical="center"/>
    </xf>
    <xf numFmtId="176" fontId="20" fillId="0" borderId="70" xfId="0" applyNumberFormat="1" applyFont="1" applyBorder="1" applyAlignment="1">
      <alignment horizontal="center" vertical="center"/>
    </xf>
    <xf numFmtId="38" fontId="20" fillId="0" borderId="56" xfId="1" applyFont="1" applyBorder="1" applyAlignment="1">
      <alignment horizontal="center" vertical="center"/>
    </xf>
    <xf numFmtId="0" fontId="7" fillId="0" borderId="40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38" fontId="20" fillId="0" borderId="29" xfId="1" applyFont="1" applyFill="1" applyBorder="1" applyAlignment="1">
      <alignment horizontal="center" vertical="center"/>
    </xf>
    <xf numFmtId="38" fontId="20" fillId="0" borderId="30" xfId="1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7" fillId="0" borderId="44" xfId="0" applyFont="1" applyFill="1" applyBorder="1" applyAlignment="1">
      <alignment horizontal="left" vertical="center"/>
    </xf>
    <xf numFmtId="0" fontId="7" fillId="0" borderId="49" xfId="0" applyFont="1" applyFill="1" applyBorder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5" xfId="0" applyFont="1" applyFill="1" applyBorder="1">
      <alignment vertical="center"/>
    </xf>
    <xf numFmtId="38" fontId="7" fillId="0" borderId="51" xfId="1" applyFont="1" applyBorder="1" applyAlignment="1">
      <alignment horizontal="center" vertical="center"/>
    </xf>
    <xf numFmtId="38" fontId="20" fillId="0" borderId="9" xfId="1" applyFont="1" applyBorder="1" applyAlignment="1">
      <alignment horizontal="center" vertical="center"/>
    </xf>
    <xf numFmtId="38" fontId="20" fillId="0" borderId="13" xfId="1" applyFont="1" applyBorder="1" applyAlignment="1">
      <alignment horizontal="center" vertical="center"/>
    </xf>
    <xf numFmtId="38" fontId="20" fillId="0" borderId="40" xfId="1" applyFont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 shrinkToFit="1"/>
    </xf>
    <xf numFmtId="0" fontId="6" fillId="0" borderId="37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vertical="center"/>
    </xf>
    <xf numFmtId="38" fontId="7" fillId="0" borderId="34" xfId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38" fontId="20" fillId="0" borderId="10" xfId="1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8" fontId="20" fillId="0" borderId="9" xfId="1" applyFont="1" applyFill="1" applyBorder="1" applyAlignment="1">
      <alignment horizontal="center" vertical="center"/>
    </xf>
    <xf numFmtId="38" fontId="20" fillId="0" borderId="10" xfId="1" applyFont="1" applyFill="1" applyBorder="1" applyAlignment="1">
      <alignment horizontal="center" vertical="center"/>
    </xf>
    <xf numFmtId="38" fontId="20" fillId="0" borderId="34" xfId="1" applyFont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42" xfId="0" applyFont="1" applyFill="1" applyBorder="1">
      <alignment vertical="center"/>
    </xf>
    <xf numFmtId="0" fontId="7" fillId="0" borderId="3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 shrinkToFit="1"/>
    </xf>
    <xf numFmtId="0" fontId="8" fillId="2" borderId="31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3" xfId="0" applyFont="1" applyFill="1" applyBorder="1" applyAlignment="1">
      <alignment vertical="center" wrapText="1"/>
    </xf>
    <xf numFmtId="0" fontId="7" fillId="0" borderId="43" xfId="0" applyFont="1" applyFill="1" applyBorder="1" applyAlignment="1">
      <alignment horizontal="left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176" fontId="8" fillId="0" borderId="68" xfId="0" applyNumberFormat="1" applyFont="1" applyFill="1" applyBorder="1" applyAlignment="1">
      <alignment horizontal="center" vertical="center"/>
    </xf>
    <xf numFmtId="176" fontId="20" fillId="0" borderId="72" xfId="0" applyNumberFormat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 shrinkToFit="1"/>
    </xf>
    <xf numFmtId="0" fontId="6" fillId="0" borderId="39" xfId="0" applyFont="1" applyFill="1" applyBorder="1" applyAlignment="1">
      <alignment horizontal="left" vertical="center" shrinkToFit="1"/>
    </xf>
    <xf numFmtId="0" fontId="6" fillId="0" borderId="37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20" fontId="7" fillId="0" borderId="6" xfId="0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3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3" borderId="38" xfId="0" applyFont="1" applyFill="1" applyBorder="1" applyAlignment="1">
      <alignment vertical="center" wrapText="1"/>
    </xf>
    <xf numFmtId="0" fontId="7" fillId="3" borderId="40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left" vertical="center" shrinkToFit="1"/>
    </xf>
    <xf numFmtId="0" fontId="6" fillId="0" borderId="44" xfId="0" applyFont="1" applyFill="1" applyBorder="1" applyAlignment="1">
      <alignment horizontal="left" vertical="center" shrinkToFit="1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 shrinkToFit="1"/>
    </xf>
    <xf numFmtId="0" fontId="8" fillId="2" borderId="39" xfId="0" applyFont="1" applyFill="1" applyBorder="1" applyAlignment="1">
      <alignment horizontal="left" vertical="center" shrinkToFit="1"/>
    </xf>
    <xf numFmtId="38" fontId="6" fillId="0" borderId="37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 shrinkToFit="1"/>
    </xf>
    <xf numFmtId="0" fontId="8" fillId="2" borderId="44" xfId="0" applyFont="1" applyFill="1" applyBorder="1" applyAlignment="1">
      <alignment horizontal="left" vertical="center" shrinkToFit="1"/>
    </xf>
    <xf numFmtId="38" fontId="6" fillId="0" borderId="4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7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29" fillId="0" borderId="22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shrinkToFit="1"/>
    </xf>
    <xf numFmtId="0" fontId="8" fillId="2" borderId="31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FF6699"/>
      <color rgb="FFFF66CC"/>
      <color rgb="FFF8F8F8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343728</xdr:colOff>
      <xdr:row>2</xdr:row>
      <xdr:rowOff>175999</xdr:rowOff>
    </xdr:from>
    <xdr:ext cx="5271879" cy="28057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FE069D73-D2B3-4FFA-AC67-59205AB7B370}"/>
            </a:ext>
          </a:extLst>
        </xdr:cNvPr>
        <xdr:cNvSpPr txBox="1"/>
      </xdr:nvSpPr>
      <xdr:spPr>
        <a:xfrm>
          <a:off x="7135467" y="697803"/>
          <a:ext cx="5271879" cy="280574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latin typeface="+mn-ea"/>
              <a:ea typeface="+mn-ea"/>
            </a:rPr>
            <a:t>◆地理歴史科・公民科の問題集は、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本誌・解答ともに冊子タイプのみです。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lang="en-US" altLang="ja-JP" b="1">
              <a:latin typeface="+mn-ea"/>
              <a:ea typeface="+mn-ea"/>
            </a:rPr>
            <a:t>※</a:t>
          </a:r>
          <a:r>
            <a:rPr lang="ja-JP" altLang="en-US" b="1">
              <a:latin typeface="+mn-ea"/>
              <a:ea typeface="+mn-ea"/>
            </a:rPr>
            <a:t>資料集・史料集・</a:t>
          </a:r>
          <a:r>
            <a:rPr lang="en-US" altLang="ja-JP" b="1">
              <a:latin typeface="+mn-ea"/>
              <a:ea typeface="+mn-ea"/>
            </a:rPr>
            <a:t>『</a:t>
          </a:r>
          <a:r>
            <a:rPr lang="ja-JP" altLang="en-US" b="1">
              <a:latin typeface="+mn-ea"/>
              <a:ea typeface="+mn-ea"/>
            </a:rPr>
            <a:t>日本史</a:t>
          </a:r>
          <a:r>
            <a:rPr lang="en-US" altLang="ja-JP" b="1">
              <a:latin typeface="+mn-ea"/>
              <a:ea typeface="+mn-ea"/>
            </a:rPr>
            <a:t>/</a:t>
          </a:r>
          <a:r>
            <a:rPr lang="ja-JP" altLang="en-US" b="1">
              <a:latin typeface="+mn-ea"/>
              <a:ea typeface="+mn-ea"/>
            </a:rPr>
            <a:t>世界史重要語句</a:t>
          </a:r>
          <a:r>
            <a:rPr lang="en-US" altLang="ja-JP" b="1">
              <a:latin typeface="+mn-ea"/>
              <a:ea typeface="+mn-ea"/>
            </a:rPr>
            <a:t>CheckList</a:t>
          </a:r>
          <a:r>
            <a:rPr lang="ja-JP" altLang="en-US" b="1">
              <a:latin typeface="+mn-ea"/>
              <a:ea typeface="+mn-ea"/>
            </a:rPr>
            <a:t>ノート</a:t>
          </a:r>
          <a:r>
            <a:rPr lang="en-US" altLang="ja-JP" b="1">
              <a:latin typeface="+mn-ea"/>
              <a:ea typeface="+mn-ea"/>
            </a:rPr>
            <a:t>』</a:t>
          </a:r>
          <a:r>
            <a:rPr lang="ja-JP" altLang="en-US" b="1">
              <a:latin typeface="+mn-ea"/>
              <a:ea typeface="+mn-ea"/>
            </a:rPr>
            <a:t>は本誌冊子のみ。 </a:t>
          </a:r>
          <a:endParaRPr lang="en-US" altLang="ja-JP" b="1">
            <a:latin typeface="+mn-ea"/>
            <a:ea typeface="+mn-ea"/>
          </a:endParaRPr>
        </a:p>
        <a:p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◆問題集は年度物のため、毎年改訂を行っております。旧版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がご必要な場合は、ご注文の際に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05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〇〇</a:t>
          </a:r>
          <a:r>
            <a:rPr kumimoji="1" lang="ja-JP" altLang="en-US" sz="105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年度版必要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」または「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〇〇年〇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月採用分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」と明記してください。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05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◆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『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日本史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世界史重要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語句</a:t>
          </a:r>
          <a:r>
            <a:rPr lang="en-US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CheckList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ノート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』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は、本誌採用がある場合にのみご注文いただけます。</a:t>
          </a:r>
          <a:endParaRPr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◆社会科データのダウンロード開始は、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月中旬頃を予定しております。　</a:t>
          </a:r>
          <a:endParaRPr lang="ja-JP" altLang="ja-JP">
            <a:effectLst/>
          </a:endParaRPr>
        </a:p>
        <a:p>
          <a:endParaRPr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05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43963</xdr:colOff>
      <xdr:row>17</xdr:row>
      <xdr:rowOff>58614</xdr:rowOff>
    </xdr:from>
    <xdr:ext cx="1421422" cy="234461"/>
    <xdr:sp macro="" textlink="">
      <xdr:nvSpPr>
        <xdr:cNvPr id="3" name="テキスト ボックス 2"/>
        <xdr:cNvSpPr txBox="1"/>
      </xdr:nvSpPr>
      <xdr:spPr>
        <a:xfrm>
          <a:off x="241790" y="2557095"/>
          <a:ext cx="1421422" cy="2344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36000" rIns="0" bIns="0" rtlCol="0" anchor="ctr" anchorCtr="0">
          <a:noAutofit/>
        </a:bodyPr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バラの間紙は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40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部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ごと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70382</xdr:colOff>
      <xdr:row>33</xdr:row>
      <xdr:rowOff>95251</xdr:rowOff>
    </xdr:from>
    <xdr:ext cx="1873838" cy="6776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724000" y="5658972"/>
          <a:ext cx="1873838" cy="6776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72000" tIns="36000" rIns="72000" bIns="36000" rtlCol="0" anchor="ctr" anchorCtr="0">
          <a:noAutofit/>
        </a:bodyPr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冊以上から注文可能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・バラの間紙は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45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部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ごと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・バラ版は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受注生産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のため、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納品までに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日程度かかります</a:t>
          </a:r>
        </a:p>
      </xdr:txBody>
    </xdr:sp>
    <xdr:clientData/>
  </xdr:oneCellAnchor>
  <xdr:oneCellAnchor>
    <xdr:from>
      <xdr:col>7</xdr:col>
      <xdr:colOff>39732</xdr:colOff>
      <xdr:row>133</xdr:row>
      <xdr:rowOff>121633</xdr:rowOff>
    </xdr:from>
    <xdr:ext cx="1861303" cy="5228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693350" y="24236692"/>
          <a:ext cx="1861303" cy="5228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72000" tIns="36000" rIns="72000" bIns="36000" rtlCol="0" anchor="ctr" anchorCtr="0">
          <a:spAutoFit/>
        </a:bodyPr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冊以上から注文可能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・バラ版は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受注生産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のため、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納品までに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日程度かかります</a:t>
          </a:r>
        </a:p>
      </xdr:txBody>
    </xdr:sp>
    <xdr:clientData/>
  </xdr:oneCellAnchor>
  <xdr:oneCellAnchor>
    <xdr:from>
      <xdr:col>7</xdr:col>
      <xdr:colOff>84043</xdr:colOff>
      <xdr:row>64</xdr:row>
      <xdr:rowOff>11205</xdr:rowOff>
    </xdr:from>
    <xdr:ext cx="1873838" cy="67761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737661" y="11603691"/>
          <a:ext cx="1873838" cy="6776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72000" tIns="36000" rIns="72000" bIns="36000" rtlCol="0" anchor="ctr" anchorCtr="0">
          <a:noAutofit/>
        </a:bodyPr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冊以上から注文可能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・バラの間紙は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45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部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ごと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・バラ版は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受注生産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のため、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納品までに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日程度かかります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3728</xdr:rowOff>
    </xdr:from>
    <xdr:ext cx="5441674" cy="564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15F6293F-3720-437F-9CC0-144F9A8B0188}"/>
            </a:ext>
          </a:extLst>
        </xdr:cNvPr>
        <xdr:cNvSpPr txBox="1"/>
      </xdr:nvSpPr>
      <xdr:spPr>
        <a:xfrm>
          <a:off x="0" y="4128786"/>
          <a:ext cx="5441674" cy="56438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+mn-ea"/>
              <a:ea typeface="+mn-ea"/>
            </a:rPr>
            <a:t>〇上記はすべて本誌・解答ともに冊子タイプのみです。</a:t>
          </a:r>
          <a:endParaRPr kumimoji="1" lang="en-US" altLang="ja-JP" sz="1100" b="1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がご必要な場合は、ご注文の際に「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版必要」と明記してください。</a:t>
          </a:r>
          <a:endParaRPr lang="ja-JP" altLang="ja-JP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K103"/>
  <sheetViews>
    <sheetView zoomScaleNormal="100" zoomScaleSheetLayoutView="115" workbookViewId="0">
      <selection activeCell="B4" sqref="B4"/>
    </sheetView>
  </sheetViews>
  <sheetFormatPr defaultRowHeight="12.75"/>
  <cols>
    <col min="1" max="1" width="2.86328125" customWidth="1"/>
    <col min="2" max="2" width="11.3984375" style="22" bestFit="1" customWidth="1"/>
    <col min="3" max="3" width="45.86328125" customWidth="1"/>
    <col min="4" max="5" width="7.73046875" style="22" bestFit="1" customWidth="1"/>
    <col min="6" max="6" width="19.53125" customWidth="1"/>
    <col min="7" max="7" width="12.86328125" customWidth="1"/>
    <col min="9" max="9" width="21.3984375" customWidth="1"/>
    <col min="11" max="11" width="27.9296875" bestFit="1" customWidth="1"/>
  </cols>
  <sheetData>
    <row r="1" spans="1:11" ht="27" customHeight="1">
      <c r="A1" s="635" t="s">
        <v>612</v>
      </c>
      <c r="B1" s="635"/>
      <c r="C1" s="635"/>
      <c r="D1" s="635"/>
      <c r="E1" s="635"/>
      <c r="F1" s="635"/>
      <c r="K1" s="165">
        <v>45962</v>
      </c>
    </row>
    <row r="2" spans="1:11" ht="13.9">
      <c r="A2" s="23" t="s">
        <v>740</v>
      </c>
      <c r="B2" s="88"/>
      <c r="C2" s="126"/>
      <c r="D2" s="23"/>
      <c r="E2" s="89"/>
      <c r="F2" s="91"/>
      <c r="K2" s="244" t="s">
        <v>263</v>
      </c>
    </row>
    <row r="3" spans="1:11" ht="13.9">
      <c r="A3" s="23"/>
      <c r="B3" s="88"/>
      <c r="C3" s="126"/>
      <c r="D3" s="23"/>
      <c r="E3" s="89"/>
      <c r="F3" s="91"/>
      <c r="K3" s="244"/>
    </row>
    <row r="4" spans="1:11" ht="16.5" customHeight="1">
      <c r="A4" s="201"/>
      <c r="B4" s="231" t="s">
        <v>190</v>
      </c>
      <c r="C4" s="232" t="s">
        <v>1</v>
      </c>
      <c r="D4" s="233" t="s">
        <v>29</v>
      </c>
      <c r="E4" s="234" t="s">
        <v>28</v>
      </c>
      <c r="F4" s="231" t="s">
        <v>32</v>
      </c>
    </row>
    <row r="5" spans="1:11">
      <c r="A5" s="629" t="s">
        <v>225</v>
      </c>
      <c r="B5" s="630"/>
      <c r="C5" s="630"/>
      <c r="D5" s="630"/>
      <c r="E5" s="630"/>
      <c r="F5" s="631"/>
    </row>
    <row r="6" spans="1:11" ht="15" customHeight="1">
      <c r="A6" s="162"/>
      <c r="B6" s="162" t="s">
        <v>592</v>
      </c>
      <c r="C6" s="186" t="s">
        <v>245</v>
      </c>
      <c r="D6" s="206">
        <v>609</v>
      </c>
      <c r="E6" s="207">
        <f>ROUND(D6*1.1,0)</f>
        <v>670</v>
      </c>
      <c r="F6" s="638" t="s">
        <v>228</v>
      </c>
      <c r="G6" s="125"/>
      <c r="H6" s="125"/>
      <c r="I6" s="125"/>
      <c r="J6" s="125"/>
      <c r="K6" s="125"/>
    </row>
    <row r="7" spans="1:11" ht="15" customHeight="1">
      <c r="A7" s="162" t="s">
        <v>710</v>
      </c>
      <c r="B7" s="162" t="s">
        <v>613</v>
      </c>
      <c r="C7" s="186" t="s">
        <v>246</v>
      </c>
      <c r="D7" s="206">
        <v>609</v>
      </c>
      <c r="E7" s="207">
        <f>ROUND(D7*1.1,0)</f>
        <v>670</v>
      </c>
      <c r="F7" s="639"/>
    </row>
    <row r="8" spans="1:11">
      <c r="A8" s="629" t="s">
        <v>229</v>
      </c>
      <c r="B8" s="630"/>
      <c r="C8" s="630"/>
      <c r="D8" s="630"/>
      <c r="E8" s="630"/>
      <c r="F8" s="631"/>
      <c r="G8" s="125"/>
      <c r="H8" s="125"/>
      <c r="I8" s="125"/>
      <c r="J8" s="125"/>
      <c r="K8" s="125"/>
    </row>
    <row r="9" spans="1:11" ht="15" customHeight="1">
      <c r="A9" s="25"/>
      <c r="B9" s="150" t="s">
        <v>591</v>
      </c>
      <c r="C9" s="506" t="s">
        <v>138</v>
      </c>
      <c r="D9" s="211">
        <v>619</v>
      </c>
      <c r="E9" s="212">
        <f>ROUND(D9*1.1,0)</f>
        <v>681</v>
      </c>
      <c r="F9" s="213" t="s">
        <v>139</v>
      </c>
      <c r="G9" s="125"/>
      <c r="H9" s="125"/>
      <c r="I9" s="125"/>
      <c r="J9" s="125"/>
      <c r="K9" s="125"/>
    </row>
    <row r="10" spans="1:11" ht="15" customHeight="1">
      <c r="A10" s="162"/>
      <c r="B10" s="162" t="s">
        <v>542</v>
      </c>
      <c r="C10" s="542" t="s">
        <v>578</v>
      </c>
      <c r="D10" s="543">
        <v>755</v>
      </c>
      <c r="E10" s="207">
        <f>ROUND(D10*1.1,0)</f>
        <v>831</v>
      </c>
      <c r="F10" s="214" t="s">
        <v>140</v>
      </c>
      <c r="G10" s="125"/>
      <c r="H10" s="125"/>
      <c r="I10" s="125"/>
      <c r="J10" s="125"/>
      <c r="K10" s="125"/>
    </row>
    <row r="11" spans="1:11" ht="15" customHeight="1">
      <c r="A11" s="215"/>
      <c r="B11" s="216" t="s">
        <v>141</v>
      </c>
      <c r="C11" s="217" t="s">
        <v>142</v>
      </c>
      <c r="D11" s="218">
        <v>648</v>
      </c>
      <c r="E11" s="219">
        <f>ROUND(D11*1.1,0)</f>
        <v>713</v>
      </c>
      <c r="F11" s="242" t="s">
        <v>143</v>
      </c>
      <c r="G11" s="125"/>
      <c r="H11" s="125"/>
      <c r="I11" s="125"/>
      <c r="J11" s="125"/>
      <c r="K11" s="125"/>
    </row>
    <row r="12" spans="1:11">
      <c r="A12" s="629" t="s">
        <v>230</v>
      </c>
      <c r="B12" s="630"/>
      <c r="C12" s="630"/>
      <c r="D12" s="630"/>
      <c r="E12" s="630"/>
      <c r="F12" s="631"/>
      <c r="G12" s="125"/>
      <c r="H12" s="125"/>
      <c r="I12" s="125"/>
      <c r="J12" s="125"/>
      <c r="K12" s="125"/>
    </row>
    <row r="13" spans="1:11" ht="15" customHeight="1">
      <c r="A13" s="480"/>
      <c r="B13" s="157" t="s">
        <v>593</v>
      </c>
      <c r="C13" s="420" t="s">
        <v>144</v>
      </c>
      <c r="D13" s="220">
        <v>619</v>
      </c>
      <c r="E13" s="208">
        <f>ROUND(D13*1.1,0)</f>
        <v>681</v>
      </c>
      <c r="F13" s="641" t="s">
        <v>137</v>
      </c>
      <c r="G13" s="125"/>
      <c r="H13" s="125"/>
      <c r="I13" s="125"/>
      <c r="J13" s="125"/>
      <c r="K13" s="125"/>
    </row>
    <row r="14" spans="1:11" ht="15" customHeight="1">
      <c r="A14" s="162"/>
      <c r="B14" s="148" t="s">
        <v>673</v>
      </c>
      <c r="C14" s="499" t="s">
        <v>544</v>
      </c>
      <c r="D14" s="221">
        <v>755</v>
      </c>
      <c r="E14" s="207">
        <f>ROUND(D14*1.1,0)</f>
        <v>831</v>
      </c>
      <c r="F14" s="642"/>
      <c r="G14" s="125"/>
      <c r="H14" s="125"/>
      <c r="I14" s="125"/>
      <c r="J14" s="125"/>
      <c r="K14" s="125"/>
    </row>
    <row r="15" spans="1:11" ht="15" customHeight="1">
      <c r="A15" s="253"/>
      <c r="B15" s="223" t="s">
        <v>594</v>
      </c>
      <c r="C15" s="204" t="s">
        <v>319</v>
      </c>
      <c r="D15" s="224">
        <v>650</v>
      </c>
      <c r="E15" s="209">
        <f>ROUND(D15*1.1,0)</f>
        <v>715</v>
      </c>
      <c r="F15" s="643"/>
      <c r="G15" s="125"/>
      <c r="H15" s="125"/>
      <c r="I15" s="125"/>
      <c r="J15" s="125"/>
      <c r="K15" s="125"/>
    </row>
    <row r="16" spans="1:11" ht="13.5" customHeight="1">
      <c r="A16" s="629" t="s">
        <v>227</v>
      </c>
      <c r="B16" s="630"/>
      <c r="C16" s="630"/>
      <c r="D16" s="630"/>
      <c r="E16" s="630"/>
      <c r="F16" s="631"/>
      <c r="G16" s="125"/>
      <c r="H16" s="125"/>
      <c r="I16" s="125"/>
      <c r="J16" s="125"/>
      <c r="K16" s="125"/>
    </row>
    <row r="17" spans="1:11" ht="15" customHeight="1">
      <c r="A17" s="162"/>
      <c r="B17" s="162" t="s">
        <v>595</v>
      </c>
      <c r="C17" s="186" t="s">
        <v>242</v>
      </c>
      <c r="D17" s="206">
        <v>552</v>
      </c>
      <c r="E17" s="207">
        <f>ROUND(D17*1.1,0)</f>
        <v>607</v>
      </c>
      <c r="F17" s="225" t="s">
        <v>140</v>
      </c>
      <c r="G17" s="125"/>
      <c r="H17" s="125"/>
      <c r="I17" s="125"/>
      <c r="J17" s="125"/>
      <c r="K17" s="125"/>
    </row>
    <row r="18" spans="1:11" ht="15" customHeight="1">
      <c r="A18" s="162"/>
      <c r="B18" s="162" t="s">
        <v>596</v>
      </c>
      <c r="C18" s="186" t="s">
        <v>243</v>
      </c>
      <c r="D18" s="206">
        <v>573</v>
      </c>
      <c r="E18" s="207">
        <f>ROUND(D18*1.1,0)</f>
        <v>630</v>
      </c>
      <c r="F18" s="225" t="s">
        <v>139</v>
      </c>
    </row>
    <row r="19" spans="1:11">
      <c r="A19" s="629" t="s">
        <v>185</v>
      </c>
      <c r="B19" s="630"/>
      <c r="C19" s="630"/>
      <c r="D19" s="630"/>
      <c r="E19" s="630"/>
      <c r="F19" s="631"/>
    </row>
    <row r="20" spans="1:11" ht="15" customHeight="1">
      <c r="A20" s="226"/>
      <c r="B20" s="226" t="s">
        <v>597</v>
      </c>
      <c r="C20" s="229" t="s">
        <v>146</v>
      </c>
      <c r="D20" s="220">
        <v>620</v>
      </c>
      <c r="E20" s="208">
        <f t="shared" ref="E20:E28" si="0">ROUND(D20*1.1,0)</f>
        <v>682</v>
      </c>
      <c r="F20" s="640" t="s">
        <v>137</v>
      </c>
      <c r="G20" s="125"/>
      <c r="H20" s="125"/>
      <c r="I20" s="125"/>
      <c r="J20" s="125"/>
      <c r="K20" s="125"/>
    </row>
    <row r="21" spans="1:11" ht="15" customHeight="1">
      <c r="A21" s="148"/>
      <c r="B21" s="148" t="s">
        <v>598</v>
      </c>
      <c r="C21" s="499" t="s">
        <v>147</v>
      </c>
      <c r="D21" s="221">
        <v>660</v>
      </c>
      <c r="E21" s="207">
        <f t="shared" si="0"/>
        <v>726</v>
      </c>
      <c r="F21" s="636"/>
      <c r="G21" s="125"/>
      <c r="H21" s="125"/>
      <c r="I21" s="125"/>
      <c r="J21" s="125"/>
      <c r="K21" s="125"/>
    </row>
    <row r="22" spans="1:11" ht="15" customHeight="1">
      <c r="A22" s="148"/>
      <c r="B22" s="148" t="s">
        <v>599</v>
      </c>
      <c r="C22" s="499" t="s">
        <v>145</v>
      </c>
      <c r="D22" s="221">
        <v>550</v>
      </c>
      <c r="E22" s="207">
        <f>ROUND(D22*1.1,0)</f>
        <v>605</v>
      </c>
      <c r="F22" s="636"/>
      <c r="G22" s="125"/>
      <c r="H22" s="125"/>
      <c r="I22" s="125"/>
      <c r="J22" s="125"/>
      <c r="K22" s="125"/>
    </row>
    <row r="23" spans="1:11" ht="15" customHeight="1">
      <c r="A23" s="148"/>
      <c r="B23" s="148" t="s">
        <v>600</v>
      </c>
      <c r="C23" s="227" t="s">
        <v>148</v>
      </c>
      <c r="D23" s="221">
        <v>700</v>
      </c>
      <c r="E23" s="207">
        <f t="shared" si="0"/>
        <v>770</v>
      </c>
      <c r="F23" s="636" t="s">
        <v>149</v>
      </c>
      <c r="G23" s="125"/>
      <c r="H23" s="125"/>
      <c r="I23" s="125"/>
      <c r="J23" s="125"/>
      <c r="K23" s="125"/>
    </row>
    <row r="24" spans="1:11" ht="15" customHeight="1">
      <c r="A24" s="148"/>
      <c r="B24" s="148" t="s">
        <v>601</v>
      </c>
      <c r="C24" s="499" t="s">
        <v>150</v>
      </c>
      <c r="D24" s="221">
        <v>770</v>
      </c>
      <c r="E24" s="207">
        <f t="shared" si="0"/>
        <v>847</v>
      </c>
      <c r="F24" s="636"/>
      <c r="G24" s="125"/>
      <c r="H24" s="125"/>
      <c r="I24" s="125"/>
      <c r="J24" s="125"/>
      <c r="K24" s="125"/>
    </row>
    <row r="25" spans="1:11" ht="15" customHeight="1">
      <c r="A25" s="252"/>
      <c r="B25" s="148" t="s">
        <v>241</v>
      </c>
      <c r="C25" s="227" t="s">
        <v>151</v>
      </c>
      <c r="D25" s="221">
        <v>619</v>
      </c>
      <c r="E25" s="207">
        <f>ROUND(D25*1.1,0)</f>
        <v>681</v>
      </c>
      <c r="F25" s="241" t="s">
        <v>143</v>
      </c>
      <c r="G25" s="125"/>
      <c r="H25" s="125"/>
      <c r="I25" s="125"/>
      <c r="J25" s="125"/>
      <c r="K25" s="125"/>
    </row>
    <row r="26" spans="1:11" ht="15" customHeight="1">
      <c r="A26" s="162"/>
      <c r="B26" s="148" t="s">
        <v>543</v>
      </c>
      <c r="C26" s="499" t="s">
        <v>545</v>
      </c>
      <c r="D26" s="221">
        <v>764</v>
      </c>
      <c r="E26" s="207">
        <f>ROUND(D26*1.1,0)</f>
        <v>840</v>
      </c>
      <c r="F26" s="241" t="s">
        <v>140</v>
      </c>
      <c r="G26" s="125"/>
      <c r="H26" s="125"/>
      <c r="I26" s="125"/>
      <c r="J26" s="125"/>
      <c r="K26" s="125"/>
    </row>
    <row r="27" spans="1:11" ht="15" customHeight="1">
      <c r="A27" s="148"/>
      <c r="B27" s="148" t="s">
        <v>602</v>
      </c>
      <c r="C27" s="227" t="s">
        <v>152</v>
      </c>
      <c r="D27" s="221">
        <v>590</v>
      </c>
      <c r="E27" s="207">
        <f t="shared" si="0"/>
        <v>649</v>
      </c>
      <c r="F27" s="594" t="s">
        <v>674</v>
      </c>
      <c r="G27" s="125"/>
      <c r="H27" s="125"/>
      <c r="I27" s="125"/>
      <c r="J27" s="125"/>
      <c r="K27" s="125"/>
    </row>
    <row r="28" spans="1:11" ht="15" customHeight="1">
      <c r="A28" s="148"/>
      <c r="B28" s="148" t="s">
        <v>603</v>
      </c>
      <c r="C28" s="499" t="s">
        <v>153</v>
      </c>
      <c r="D28" s="221">
        <v>140</v>
      </c>
      <c r="E28" s="207">
        <f t="shared" si="0"/>
        <v>154</v>
      </c>
      <c r="F28" s="228" t="s">
        <v>154</v>
      </c>
      <c r="G28" s="125"/>
      <c r="H28" s="125"/>
      <c r="I28" s="125"/>
      <c r="J28" s="125"/>
      <c r="K28" s="125"/>
    </row>
    <row r="29" spans="1:11" ht="15" customHeight="1">
      <c r="A29" s="223"/>
      <c r="B29" s="223"/>
      <c r="C29" s="230" t="s">
        <v>155</v>
      </c>
      <c r="D29" s="224">
        <f>SUM(D27,D28)</f>
        <v>730</v>
      </c>
      <c r="E29" s="209">
        <f>SUM(E27,E28)</f>
        <v>803</v>
      </c>
      <c r="F29" s="241"/>
      <c r="G29" s="125"/>
      <c r="H29" s="125"/>
      <c r="I29" s="125"/>
      <c r="J29" s="125"/>
      <c r="K29" s="125"/>
    </row>
    <row r="30" spans="1:11" ht="13.5" customHeight="1">
      <c r="A30" s="629" t="s">
        <v>186</v>
      </c>
      <c r="B30" s="630"/>
      <c r="C30" s="630"/>
      <c r="D30" s="630"/>
      <c r="E30" s="630"/>
      <c r="F30" s="631"/>
      <c r="G30" s="125"/>
      <c r="H30" s="125"/>
      <c r="I30" s="125"/>
      <c r="J30" s="125"/>
      <c r="K30" s="125"/>
    </row>
    <row r="31" spans="1:11" ht="15" customHeight="1">
      <c r="A31" s="148"/>
      <c r="B31" s="148" t="s">
        <v>604</v>
      </c>
      <c r="C31" s="499" t="s">
        <v>156</v>
      </c>
      <c r="D31" s="221">
        <v>630</v>
      </c>
      <c r="E31" s="207">
        <f t="shared" ref="E31:E38" si="1">ROUND(D31*1.1,0)</f>
        <v>693</v>
      </c>
      <c r="F31" s="636" t="s">
        <v>137</v>
      </c>
      <c r="G31" s="125"/>
      <c r="H31" s="125"/>
      <c r="I31" s="125"/>
      <c r="J31" s="125"/>
      <c r="K31" s="125"/>
    </row>
    <row r="32" spans="1:11" ht="15" customHeight="1">
      <c r="A32" s="148"/>
      <c r="B32" s="148" t="s">
        <v>605</v>
      </c>
      <c r="C32" s="227" t="s">
        <v>157</v>
      </c>
      <c r="D32" s="221">
        <v>660</v>
      </c>
      <c r="E32" s="207">
        <f t="shared" si="1"/>
        <v>726</v>
      </c>
      <c r="F32" s="636"/>
      <c r="G32" s="125"/>
      <c r="H32" s="125"/>
      <c r="I32" s="125"/>
      <c r="J32" s="125"/>
      <c r="K32" s="125"/>
    </row>
    <row r="33" spans="1:11" ht="15" customHeight="1">
      <c r="A33" s="148"/>
      <c r="B33" s="148" t="s">
        <v>614</v>
      </c>
      <c r="C33" s="227" t="s">
        <v>158</v>
      </c>
      <c r="D33" s="221">
        <v>700</v>
      </c>
      <c r="E33" s="207">
        <f t="shared" si="1"/>
        <v>770</v>
      </c>
      <c r="F33" s="633" t="s">
        <v>149</v>
      </c>
      <c r="G33" s="125"/>
      <c r="H33" s="125"/>
      <c r="I33" s="125"/>
      <c r="J33" s="125"/>
      <c r="K33" s="125"/>
    </row>
    <row r="34" spans="1:11" ht="15" customHeight="1">
      <c r="A34" s="148"/>
      <c r="B34" s="148" t="s">
        <v>606</v>
      </c>
      <c r="C34" s="499" t="s">
        <v>159</v>
      </c>
      <c r="D34" s="221">
        <v>790</v>
      </c>
      <c r="E34" s="207">
        <f t="shared" si="1"/>
        <v>869</v>
      </c>
      <c r="F34" s="637"/>
      <c r="G34" s="125"/>
      <c r="H34" s="125"/>
      <c r="I34" s="125"/>
      <c r="J34" s="125"/>
      <c r="K34" s="125"/>
    </row>
    <row r="35" spans="1:11" ht="15" customHeight="1">
      <c r="A35" s="251"/>
      <c r="B35" s="148" t="s">
        <v>269</v>
      </c>
      <c r="C35" s="227" t="s">
        <v>160</v>
      </c>
      <c r="D35" s="221">
        <v>571</v>
      </c>
      <c r="E35" s="207">
        <f>ROUND(D35*1.1,0)</f>
        <v>628</v>
      </c>
      <c r="F35" s="539" t="s">
        <v>139</v>
      </c>
      <c r="G35" s="125"/>
      <c r="H35" s="125"/>
      <c r="I35" s="125"/>
      <c r="J35" s="125"/>
      <c r="K35" s="125"/>
    </row>
    <row r="36" spans="1:11" ht="15" customHeight="1">
      <c r="A36" s="162"/>
      <c r="B36" s="148" t="s">
        <v>675</v>
      </c>
      <c r="C36" s="499" t="s">
        <v>546</v>
      </c>
      <c r="D36" s="221">
        <v>791</v>
      </c>
      <c r="E36" s="207">
        <f>ROUND(D36*1.1,0)</f>
        <v>870</v>
      </c>
      <c r="F36" s="594" t="s">
        <v>711</v>
      </c>
      <c r="G36" s="125"/>
      <c r="H36" s="125"/>
      <c r="I36" s="125"/>
      <c r="J36" s="125"/>
      <c r="K36" s="125"/>
    </row>
    <row r="37" spans="1:11" ht="15" customHeight="1">
      <c r="A37" s="148"/>
      <c r="B37" s="148" t="s">
        <v>615</v>
      </c>
      <c r="C37" s="227" t="s">
        <v>161</v>
      </c>
      <c r="D37" s="221">
        <v>590</v>
      </c>
      <c r="E37" s="207">
        <f t="shared" si="1"/>
        <v>649</v>
      </c>
      <c r="F37" s="594" t="s">
        <v>674</v>
      </c>
      <c r="G37" s="125"/>
      <c r="H37" s="125"/>
      <c r="I37" s="125"/>
      <c r="J37" s="125"/>
      <c r="K37" s="125"/>
    </row>
    <row r="38" spans="1:11" ht="15" customHeight="1">
      <c r="A38" s="148"/>
      <c r="B38" s="148" t="s">
        <v>607</v>
      </c>
      <c r="C38" s="499" t="s">
        <v>162</v>
      </c>
      <c r="D38" s="221">
        <v>140</v>
      </c>
      <c r="E38" s="207">
        <f t="shared" si="1"/>
        <v>154</v>
      </c>
      <c r="F38" s="228" t="s">
        <v>154</v>
      </c>
      <c r="G38" s="125"/>
      <c r="H38" s="125"/>
      <c r="I38" s="125"/>
      <c r="J38" s="125"/>
      <c r="K38" s="125"/>
    </row>
    <row r="39" spans="1:11" ht="15" customHeight="1">
      <c r="A39" s="222"/>
      <c r="B39" s="223"/>
      <c r="C39" s="230" t="s">
        <v>231</v>
      </c>
      <c r="D39" s="224">
        <f>SUM(D37,D38)</f>
        <v>730</v>
      </c>
      <c r="E39" s="209">
        <f>SUM(E37,E38)</f>
        <v>803</v>
      </c>
      <c r="F39" s="242"/>
      <c r="G39" s="125"/>
      <c r="H39" s="125"/>
      <c r="I39" s="125"/>
      <c r="J39" s="125"/>
      <c r="K39" s="125"/>
    </row>
    <row r="40" spans="1:11">
      <c r="A40" s="629" t="s">
        <v>712</v>
      </c>
      <c r="B40" s="630"/>
      <c r="C40" s="630"/>
      <c r="D40" s="630"/>
      <c r="E40" s="630"/>
      <c r="F40" s="631"/>
      <c r="G40" s="125"/>
      <c r="H40" s="125"/>
      <c r="I40" s="125"/>
      <c r="J40" s="125"/>
      <c r="K40" s="125"/>
    </row>
    <row r="41" spans="1:11" ht="15" customHeight="1">
      <c r="A41" s="508"/>
      <c r="B41" s="157" t="s">
        <v>608</v>
      </c>
      <c r="C41" s="296" t="s">
        <v>244</v>
      </c>
      <c r="D41" s="531">
        <v>600</v>
      </c>
      <c r="E41" s="532">
        <f t="shared" ref="E41:E46" si="2">ROUND(D41*1.1,0)</f>
        <v>660</v>
      </c>
      <c r="F41" s="632" t="s">
        <v>514</v>
      </c>
      <c r="G41" s="125"/>
      <c r="H41" s="125"/>
      <c r="I41" s="125"/>
      <c r="J41" s="125"/>
      <c r="K41" s="125"/>
    </row>
    <row r="42" spans="1:11" ht="15" customHeight="1">
      <c r="A42" s="148"/>
      <c r="B42" s="502" t="s">
        <v>609</v>
      </c>
      <c r="C42" s="227" t="s">
        <v>515</v>
      </c>
      <c r="D42" s="221">
        <v>555</v>
      </c>
      <c r="E42" s="207">
        <f t="shared" si="2"/>
        <v>611</v>
      </c>
      <c r="F42" s="633"/>
      <c r="G42" s="125"/>
      <c r="H42" s="125"/>
      <c r="I42" s="125"/>
      <c r="J42" s="125"/>
      <c r="K42" s="125"/>
    </row>
    <row r="43" spans="1:11" ht="15" customHeight="1">
      <c r="A43" s="210"/>
      <c r="B43" s="210" t="s">
        <v>610</v>
      </c>
      <c r="C43" s="589" t="s">
        <v>163</v>
      </c>
      <c r="D43" s="600">
        <v>710</v>
      </c>
      <c r="E43" s="212">
        <f t="shared" si="2"/>
        <v>781</v>
      </c>
      <c r="F43" s="633"/>
    </row>
    <row r="44" spans="1:11" ht="15" customHeight="1">
      <c r="A44" s="148"/>
      <c r="B44" s="148" t="s">
        <v>611</v>
      </c>
      <c r="C44" s="227" t="s">
        <v>164</v>
      </c>
      <c r="D44" s="221">
        <v>780</v>
      </c>
      <c r="E44" s="207">
        <f t="shared" si="2"/>
        <v>858</v>
      </c>
      <c r="F44" s="633"/>
    </row>
    <row r="45" spans="1:11" ht="15" customHeight="1">
      <c r="A45" s="162"/>
      <c r="B45" s="148" t="s">
        <v>676</v>
      </c>
      <c r="C45" s="227" t="s">
        <v>547</v>
      </c>
      <c r="D45" s="221">
        <v>727</v>
      </c>
      <c r="E45" s="207">
        <f t="shared" si="2"/>
        <v>800</v>
      </c>
      <c r="F45" s="633"/>
    </row>
    <row r="46" spans="1:11" ht="15" customHeight="1">
      <c r="A46" s="154"/>
      <c r="B46" s="223" t="s">
        <v>616</v>
      </c>
      <c r="C46" s="230" t="s">
        <v>165</v>
      </c>
      <c r="D46" s="224">
        <v>680</v>
      </c>
      <c r="E46" s="209">
        <f t="shared" si="2"/>
        <v>748</v>
      </c>
      <c r="F46" s="634"/>
    </row>
    <row r="47" spans="1:11">
      <c r="A47" s="629" t="s">
        <v>226</v>
      </c>
      <c r="B47" s="630"/>
      <c r="C47" s="630"/>
      <c r="D47" s="630"/>
      <c r="E47" s="630"/>
      <c r="F47" s="631"/>
      <c r="G47" s="99"/>
    </row>
    <row r="48" spans="1:11" ht="15" customHeight="1">
      <c r="A48" s="154"/>
      <c r="B48" s="154" t="s">
        <v>502</v>
      </c>
      <c r="C48" s="187" t="s">
        <v>210</v>
      </c>
      <c r="D48" s="235">
        <v>336</v>
      </c>
      <c r="E48" s="209">
        <f>ROUND(D48*1.1,0)</f>
        <v>370</v>
      </c>
      <c r="F48" s="236" t="s">
        <v>677</v>
      </c>
      <c r="G48" s="99"/>
    </row>
    <row r="49" spans="1:7">
      <c r="A49" s="99"/>
      <c r="B49" s="127"/>
      <c r="C49" s="99"/>
      <c r="D49" s="127"/>
      <c r="E49" s="127"/>
      <c r="F49" s="99"/>
      <c r="G49" s="99"/>
    </row>
    <row r="50" spans="1:7">
      <c r="A50" s="99"/>
      <c r="B50" s="127"/>
      <c r="C50" s="99"/>
      <c r="D50" s="127"/>
      <c r="E50" s="127"/>
      <c r="F50" s="99"/>
      <c r="G50" s="99"/>
    </row>
    <row r="51" spans="1:7">
      <c r="A51" s="99"/>
      <c r="B51" s="127"/>
      <c r="C51" s="99"/>
      <c r="D51" s="127"/>
      <c r="E51" s="127"/>
      <c r="F51" s="99"/>
      <c r="G51" s="99"/>
    </row>
    <row r="52" spans="1:7">
      <c r="A52" s="99"/>
      <c r="B52" s="127"/>
      <c r="C52" s="99"/>
      <c r="D52" s="127"/>
      <c r="E52" s="127"/>
      <c r="F52" s="99"/>
      <c r="G52" s="99"/>
    </row>
    <row r="53" spans="1:7">
      <c r="A53" s="99"/>
      <c r="B53" s="127"/>
      <c r="C53" s="99"/>
      <c r="D53" s="127"/>
      <c r="E53" s="127"/>
      <c r="F53" s="99"/>
      <c r="G53" s="99"/>
    </row>
    <row r="54" spans="1:7">
      <c r="A54" s="99"/>
      <c r="B54" s="127"/>
      <c r="C54" s="99"/>
      <c r="D54" s="127"/>
      <c r="E54" s="127"/>
      <c r="F54" s="99"/>
      <c r="G54" s="99"/>
    </row>
    <row r="55" spans="1:7">
      <c r="A55" s="99"/>
      <c r="B55" s="127"/>
      <c r="C55" s="99"/>
      <c r="D55" s="127"/>
      <c r="E55" s="127"/>
      <c r="F55" s="99"/>
      <c r="G55" s="99"/>
    </row>
    <row r="56" spans="1:7">
      <c r="A56" s="99"/>
      <c r="B56" s="127"/>
      <c r="C56" s="99"/>
      <c r="D56" s="127"/>
      <c r="E56" s="127"/>
      <c r="F56" s="99"/>
      <c r="G56" s="99"/>
    </row>
    <row r="57" spans="1:7">
      <c r="A57" s="99"/>
      <c r="B57" s="127"/>
      <c r="C57" s="99"/>
      <c r="D57" s="127"/>
      <c r="E57" s="127"/>
      <c r="F57" s="99"/>
      <c r="G57" s="99"/>
    </row>
    <row r="58" spans="1:7">
      <c r="A58" s="99"/>
      <c r="B58" s="127"/>
      <c r="C58" s="99"/>
      <c r="D58" s="127"/>
      <c r="E58" s="127"/>
      <c r="F58" s="99"/>
      <c r="G58" s="99"/>
    </row>
    <row r="59" spans="1:7">
      <c r="A59" s="99"/>
      <c r="B59" s="127"/>
      <c r="C59" s="99"/>
      <c r="D59" s="127"/>
      <c r="E59" s="127"/>
      <c r="F59" s="99"/>
      <c r="G59" s="99"/>
    </row>
    <row r="60" spans="1:7">
      <c r="A60" s="99"/>
      <c r="B60" s="127"/>
      <c r="C60" s="99"/>
      <c r="D60" s="127"/>
      <c r="E60" s="127"/>
      <c r="F60" s="99"/>
      <c r="G60" s="99"/>
    </row>
    <row r="61" spans="1:7">
      <c r="A61" s="99"/>
      <c r="B61" s="127"/>
      <c r="C61" s="99"/>
      <c r="D61" s="127"/>
      <c r="E61" s="127"/>
      <c r="F61" s="99"/>
      <c r="G61" s="99"/>
    </row>
    <row r="62" spans="1:7">
      <c r="A62" s="99"/>
      <c r="B62" s="127"/>
      <c r="C62" s="99"/>
      <c r="D62" s="127"/>
      <c r="E62" s="127"/>
      <c r="F62" s="99"/>
      <c r="G62" s="99"/>
    </row>
    <row r="63" spans="1:7">
      <c r="A63" s="99"/>
      <c r="B63" s="127"/>
      <c r="C63" s="99"/>
      <c r="D63" s="127"/>
      <c r="E63" s="127"/>
      <c r="F63" s="99"/>
      <c r="G63" s="99"/>
    </row>
    <row r="64" spans="1:7">
      <c r="A64" s="99"/>
      <c r="B64" s="127"/>
      <c r="C64" s="99"/>
      <c r="D64" s="127"/>
      <c r="E64" s="127"/>
      <c r="F64" s="99"/>
      <c r="G64" s="99"/>
    </row>
    <row r="65" spans="1:7">
      <c r="A65" s="99"/>
      <c r="B65" s="127"/>
      <c r="C65" s="99"/>
      <c r="D65" s="127"/>
      <c r="E65" s="127"/>
      <c r="F65" s="99"/>
      <c r="G65" s="99"/>
    </row>
    <row r="66" spans="1:7">
      <c r="A66" s="99"/>
      <c r="B66" s="127"/>
      <c r="C66" s="99"/>
      <c r="D66" s="127"/>
      <c r="E66" s="127"/>
      <c r="F66" s="99"/>
      <c r="G66" s="99"/>
    </row>
    <row r="67" spans="1:7">
      <c r="A67" s="99"/>
      <c r="B67" s="127"/>
      <c r="C67" s="99"/>
      <c r="D67" s="127"/>
      <c r="E67" s="127"/>
      <c r="F67" s="99"/>
      <c r="G67" s="99"/>
    </row>
    <row r="68" spans="1:7">
      <c r="A68" s="99"/>
      <c r="B68" s="127"/>
      <c r="C68" s="99"/>
      <c r="D68" s="127"/>
      <c r="E68" s="127"/>
      <c r="F68" s="99"/>
      <c r="G68" s="99"/>
    </row>
    <row r="69" spans="1:7">
      <c r="A69" s="99"/>
      <c r="B69" s="127"/>
      <c r="C69" s="99"/>
      <c r="D69" s="127"/>
      <c r="E69" s="127"/>
      <c r="F69" s="99"/>
      <c r="G69" s="99"/>
    </row>
    <row r="70" spans="1:7">
      <c r="A70" s="99"/>
      <c r="B70" s="127"/>
      <c r="C70" s="99"/>
      <c r="D70" s="127"/>
      <c r="E70" s="127"/>
      <c r="F70" s="99"/>
      <c r="G70" s="99"/>
    </row>
    <row r="71" spans="1:7">
      <c r="A71" s="99"/>
      <c r="B71" s="127"/>
      <c r="C71" s="99"/>
      <c r="D71" s="127"/>
      <c r="E71" s="127"/>
      <c r="F71" s="99"/>
      <c r="G71" s="99"/>
    </row>
    <row r="72" spans="1:7">
      <c r="A72" s="99"/>
      <c r="B72" s="127"/>
      <c r="C72" s="99"/>
      <c r="D72" s="127"/>
      <c r="E72" s="127"/>
      <c r="F72" s="99"/>
      <c r="G72" s="99"/>
    </row>
    <row r="73" spans="1:7">
      <c r="A73" s="99"/>
      <c r="B73" s="127"/>
      <c r="C73" s="99"/>
      <c r="D73" s="127"/>
      <c r="E73" s="127"/>
      <c r="F73" s="99"/>
      <c r="G73" s="99"/>
    </row>
    <row r="74" spans="1:7">
      <c r="A74" s="99"/>
      <c r="B74" s="127"/>
      <c r="C74" s="99"/>
      <c r="D74" s="127"/>
      <c r="E74" s="127"/>
      <c r="F74" s="99"/>
      <c r="G74" s="99"/>
    </row>
    <row r="75" spans="1:7">
      <c r="A75" s="99"/>
      <c r="B75" s="127"/>
      <c r="C75" s="99"/>
      <c r="D75" s="127"/>
      <c r="E75" s="127"/>
      <c r="F75" s="99"/>
      <c r="G75" s="99"/>
    </row>
    <row r="76" spans="1:7">
      <c r="A76" s="99"/>
      <c r="B76" s="127"/>
      <c r="C76" s="99"/>
      <c r="D76" s="127"/>
      <c r="E76" s="127"/>
      <c r="F76" s="99"/>
      <c r="G76" s="99"/>
    </row>
    <row r="77" spans="1:7">
      <c r="A77" s="99"/>
      <c r="B77" s="127"/>
      <c r="C77" s="99"/>
      <c r="D77" s="127"/>
      <c r="E77" s="127"/>
      <c r="F77" s="99"/>
      <c r="G77" s="99"/>
    </row>
    <row r="78" spans="1:7">
      <c r="A78" s="99"/>
      <c r="B78" s="127"/>
      <c r="C78" s="99"/>
      <c r="D78" s="127"/>
      <c r="E78" s="127"/>
      <c r="F78" s="99"/>
      <c r="G78" s="99"/>
    </row>
    <row r="79" spans="1:7">
      <c r="A79" s="99"/>
      <c r="B79" s="127"/>
      <c r="C79" s="99"/>
      <c r="D79" s="127"/>
      <c r="E79" s="127"/>
      <c r="F79" s="99"/>
      <c r="G79" s="99"/>
    </row>
    <row r="80" spans="1:7">
      <c r="A80" s="99"/>
      <c r="B80" s="127"/>
      <c r="C80" s="99"/>
      <c r="D80" s="127"/>
      <c r="E80" s="127"/>
      <c r="F80" s="99"/>
      <c r="G80" s="99"/>
    </row>
    <row r="81" spans="1:7">
      <c r="A81" s="99"/>
      <c r="B81" s="127"/>
      <c r="C81" s="99"/>
      <c r="D81" s="127"/>
      <c r="E81" s="127"/>
      <c r="F81" s="99"/>
      <c r="G81" s="99"/>
    </row>
    <row r="82" spans="1:7">
      <c r="A82" s="99"/>
      <c r="B82" s="127"/>
      <c r="C82" s="99"/>
      <c r="D82" s="127"/>
      <c r="E82" s="127"/>
      <c r="F82" s="99"/>
      <c r="G82" s="99"/>
    </row>
    <row r="83" spans="1:7">
      <c r="A83" s="99"/>
      <c r="B83" s="127"/>
      <c r="C83" s="99"/>
      <c r="D83" s="127"/>
      <c r="E83" s="127"/>
      <c r="F83" s="99"/>
      <c r="G83" s="99"/>
    </row>
    <row r="84" spans="1:7">
      <c r="A84" s="99"/>
      <c r="B84" s="127"/>
      <c r="C84" s="99"/>
      <c r="D84" s="127"/>
      <c r="E84" s="127"/>
      <c r="F84" s="99"/>
      <c r="G84" s="99"/>
    </row>
    <row r="85" spans="1:7">
      <c r="A85" s="99"/>
      <c r="B85" s="127"/>
      <c r="C85" s="99"/>
      <c r="D85" s="127"/>
      <c r="E85" s="127"/>
      <c r="F85" s="99"/>
      <c r="G85" s="99"/>
    </row>
    <row r="86" spans="1:7">
      <c r="A86" s="99"/>
      <c r="B86" s="127"/>
      <c r="C86" s="99"/>
      <c r="D86" s="127"/>
      <c r="E86" s="127"/>
      <c r="F86" s="99"/>
      <c r="G86" s="99"/>
    </row>
    <row r="87" spans="1:7">
      <c r="A87" s="99"/>
      <c r="B87" s="127"/>
      <c r="C87" s="99"/>
      <c r="D87" s="127"/>
      <c r="E87" s="127"/>
      <c r="F87" s="99"/>
      <c r="G87" s="99"/>
    </row>
    <row r="88" spans="1:7">
      <c r="A88" s="99"/>
      <c r="B88" s="127"/>
      <c r="C88" s="99"/>
      <c r="D88" s="127"/>
      <c r="E88" s="127"/>
      <c r="F88" s="99"/>
      <c r="G88" s="99"/>
    </row>
    <row r="89" spans="1:7">
      <c r="A89" s="99"/>
      <c r="B89" s="127"/>
      <c r="C89" s="99"/>
      <c r="D89" s="127"/>
      <c r="E89" s="127"/>
      <c r="F89" s="99"/>
      <c r="G89" s="99"/>
    </row>
    <row r="90" spans="1:7">
      <c r="A90" s="99"/>
      <c r="B90" s="127"/>
      <c r="C90" s="99"/>
      <c r="D90" s="127"/>
      <c r="E90" s="127"/>
      <c r="F90" s="99"/>
      <c r="G90" s="99"/>
    </row>
    <row r="91" spans="1:7">
      <c r="A91" s="99"/>
      <c r="B91" s="127"/>
      <c r="C91" s="99"/>
      <c r="D91" s="127"/>
      <c r="E91" s="127"/>
      <c r="F91" s="99"/>
      <c r="G91" s="99"/>
    </row>
    <row r="92" spans="1:7">
      <c r="A92" s="99"/>
      <c r="B92" s="127"/>
      <c r="C92" s="99"/>
      <c r="D92" s="127"/>
      <c r="E92" s="127"/>
      <c r="F92" s="99"/>
      <c r="G92" s="99"/>
    </row>
    <row r="93" spans="1:7">
      <c r="A93" s="99"/>
      <c r="B93" s="127"/>
      <c r="C93" s="99"/>
      <c r="D93" s="127"/>
      <c r="E93" s="127"/>
      <c r="F93" s="99"/>
      <c r="G93" s="99"/>
    </row>
    <row r="94" spans="1:7">
      <c r="A94" s="99"/>
      <c r="B94" s="127"/>
      <c r="C94" s="99"/>
      <c r="D94" s="127"/>
      <c r="E94" s="127"/>
      <c r="F94" s="99"/>
      <c r="G94" s="99"/>
    </row>
    <row r="95" spans="1:7">
      <c r="A95" s="99"/>
      <c r="B95" s="127"/>
      <c r="C95" s="99"/>
      <c r="D95" s="127"/>
      <c r="E95" s="127"/>
      <c r="F95" s="99"/>
      <c r="G95" s="99"/>
    </row>
    <row r="96" spans="1:7">
      <c r="A96" s="99"/>
      <c r="B96" s="127"/>
      <c r="C96" s="99"/>
      <c r="D96" s="127"/>
      <c r="E96" s="127"/>
      <c r="F96" s="99"/>
      <c r="G96" s="99"/>
    </row>
    <row r="97" spans="1:7">
      <c r="A97" s="99"/>
      <c r="B97" s="127"/>
      <c r="C97" s="99"/>
      <c r="D97" s="127"/>
      <c r="E97" s="127"/>
      <c r="F97" s="99"/>
      <c r="G97" s="99"/>
    </row>
    <row r="98" spans="1:7">
      <c r="A98" s="99"/>
      <c r="B98" s="127"/>
      <c r="C98" s="99"/>
      <c r="D98" s="127"/>
      <c r="E98" s="127"/>
      <c r="F98" s="99"/>
      <c r="G98" s="99"/>
    </row>
    <row r="99" spans="1:7">
      <c r="A99" s="99"/>
      <c r="B99" s="127"/>
      <c r="C99" s="99"/>
      <c r="D99" s="127"/>
      <c r="E99" s="127"/>
      <c r="F99" s="99"/>
    </row>
    <row r="100" spans="1:7">
      <c r="A100" s="99"/>
      <c r="B100" s="127"/>
      <c r="C100" s="99"/>
      <c r="D100" s="127"/>
      <c r="E100" s="127"/>
      <c r="F100" s="99"/>
    </row>
    <row r="101" spans="1:7">
      <c r="A101" s="99"/>
      <c r="B101" s="127"/>
      <c r="C101" s="99"/>
      <c r="D101" s="127"/>
      <c r="E101" s="127"/>
      <c r="F101" s="99"/>
    </row>
    <row r="102" spans="1:7">
      <c r="A102" s="99"/>
      <c r="B102" s="127"/>
      <c r="C102" s="99"/>
      <c r="D102" s="127"/>
      <c r="E102" s="127"/>
      <c r="F102" s="99"/>
    </row>
    <row r="103" spans="1:7">
      <c r="A103" s="99"/>
      <c r="B103" s="127"/>
      <c r="C103" s="99"/>
      <c r="D103" s="127"/>
      <c r="E103" s="127"/>
      <c r="F103" s="99"/>
    </row>
  </sheetData>
  <mergeCells count="16">
    <mergeCell ref="A40:F40"/>
    <mergeCell ref="A47:F47"/>
    <mergeCell ref="F41:F46"/>
    <mergeCell ref="A1:F1"/>
    <mergeCell ref="F31:F32"/>
    <mergeCell ref="F33:F34"/>
    <mergeCell ref="F6:F7"/>
    <mergeCell ref="F20:F22"/>
    <mergeCell ref="F23:F24"/>
    <mergeCell ref="F13:F15"/>
    <mergeCell ref="A16:F16"/>
    <mergeCell ref="A5:F5"/>
    <mergeCell ref="A12:F12"/>
    <mergeCell ref="A8:F8"/>
    <mergeCell ref="A30:F30"/>
    <mergeCell ref="A19:F19"/>
  </mergeCells>
  <phoneticPr fontId="1"/>
  <pageMargins left="0.31496062992125984" right="0.11811023622047245" top="0.11811023622047245" bottom="3.937007874015748E-2" header="0.11811023622047245" footer="0.11811023622047245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J195"/>
  <sheetViews>
    <sheetView topLeftCell="A126" zoomScaleNormal="100" zoomScaleSheetLayoutView="100" zoomScalePageLayoutView="70" workbookViewId="0">
      <selection activeCell="A147" sqref="A147"/>
    </sheetView>
  </sheetViews>
  <sheetFormatPr defaultRowHeight="12.75"/>
  <cols>
    <col min="1" max="1" width="2.86328125" customWidth="1"/>
    <col min="2" max="2" width="12.3984375" style="22" customWidth="1"/>
    <col min="3" max="3" width="23.46484375" customWidth="1"/>
    <col min="4" max="4" width="38.59765625" bestFit="1" customWidth="1"/>
    <col min="5" max="5" width="7.46484375" style="86" customWidth="1"/>
    <col min="6" max="6" width="7.46484375" style="85" customWidth="1"/>
    <col min="7" max="7" width="15.73046875" customWidth="1"/>
    <col min="8" max="8" width="30.265625" bestFit="1" customWidth="1"/>
    <col min="9" max="9" width="15" style="52" customWidth="1"/>
  </cols>
  <sheetData>
    <row r="1" spans="1:10" ht="22.5" customHeight="1">
      <c r="A1" s="635" t="s">
        <v>738</v>
      </c>
      <c r="B1" s="635"/>
      <c r="C1" s="635"/>
      <c r="D1" s="635"/>
      <c r="E1" s="635"/>
      <c r="F1" s="635"/>
      <c r="G1" s="635"/>
      <c r="H1" s="165">
        <v>45962</v>
      </c>
      <c r="I1"/>
      <c r="J1" s="165"/>
    </row>
    <row r="2" spans="1:10" ht="12" customHeight="1">
      <c r="A2" s="610"/>
      <c r="B2" s="610"/>
      <c r="C2" s="610"/>
      <c r="D2" s="610"/>
      <c r="E2" s="610"/>
      <c r="F2" s="610"/>
      <c r="H2" s="165"/>
      <c r="I2"/>
      <c r="J2" s="165"/>
    </row>
    <row r="3" spans="1:10" ht="13.5" customHeight="1">
      <c r="A3" s="145" t="s">
        <v>181</v>
      </c>
      <c r="C3" s="22"/>
      <c r="D3" s="23" t="s">
        <v>92</v>
      </c>
      <c r="E3" s="66"/>
      <c r="F3" s="67"/>
      <c r="G3" s="244"/>
      <c r="H3" s="246" t="s">
        <v>265</v>
      </c>
    </row>
    <row r="4" spans="1:10" ht="13.5" customHeight="1">
      <c r="A4" s="145" t="s">
        <v>733</v>
      </c>
      <c r="C4" s="22"/>
      <c r="D4" s="23"/>
      <c r="E4" s="66"/>
      <c r="F4" s="67"/>
      <c r="G4" s="244"/>
      <c r="H4" s="246"/>
    </row>
    <row r="5" spans="1:10" ht="13.5" customHeight="1">
      <c r="A5" s="446" t="s">
        <v>708</v>
      </c>
      <c r="B5" s="446"/>
      <c r="C5" s="446"/>
      <c r="D5" s="446"/>
      <c r="E5" s="446"/>
      <c r="F5" s="446"/>
      <c r="G5" s="21"/>
      <c r="H5" s="20"/>
    </row>
    <row r="6" spans="1:10" ht="12" customHeight="1">
      <c r="A6" s="446"/>
      <c r="B6" s="446"/>
      <c r="C6" s="446"/>
      <c r="D6" s="446"/>
      <c r="E6" s="446"/>
      <c r="F6" s="446"/>
      <c r="G6" s="21"/>
      <c r="H6" s="20"/>
    </row>
    <row r="7" spans="1:10">
      <c r="A7" s="63"/>
      <c r="B7" s="95" t="s">
        <v>0</v>
      </c>
      <c r="C7" s="96" t="s">
        <v>1</v>
      </c>
      <c r="D7" s="375" t="s">
        <v>33</v>
      </c>
      <c r="E7" s="376" t="s">
        <v>29</v>
      </c>
      <c r="F7" s="377" t="s">
        <v>28</v>
      </c>
      <c r="G7" s="97" t="s">
        <v>27</v>
      </c>
      <c r="H7" s="63" t="s">
        <v>32</v>
      </c>
    </row>
    <row r="8" spans="1:10" ht="18" customHeight="1">
      <c r="A8" s="56" t="s">
        <v>221</v>
      </c>
      <c r="B8" s="87"/>
      <c r="C8" s="57"/>
      <c r="D8" s="57"/>
      <c r="E8" s="82"/>
      <c r="F8" s="82"/>
      <c r="G8" s="57"/>
      <c r="H8" s="58"/>
    </row>
    <row r="9" spans="1:10" ht="15" customHeight="1">
      <c r="A9" s="157"/>
      <c r="B9" s="544" t="s">
        <v>519</v>
      </c>
      <c r="C9" s="646" t="s">
        <v>617</v>
      </c>
      <c r="D9" s="647"/>
      <c r="E9" s="77"/>
      <c r="F9" s="78"/>
      <c r="G9" s="650" t="s">
        <v>104</v>
      </c>
      <c r="H9" s="650" t="s">
        <v>722</v>
      </c>
    </row>
    <row r="10" spans="1:10" ht="15" customHeight="1">
      <c r="A10" s="24"/>
      <c r="B10" s="170"/>
      <c r="C10" s="14" t="s">
        <v>36</v>
      </c>
      <c r="D10" s="53" t="s">
        <v>96</v>
      </c>
      <c r="E10" s="69">
        <v>650</v>
      </c>
      <c r="F10" s="70">
        <f>ROUND($E10*1.1,0)</f>
        <v>715</v>
      </c>
      <c r="G10" s="651"/>
      <c r="H10" s="651"/>
    </row>
    <row r="11" spans="1:10" ht="15" customHeight="1">
      <c r="A11" s="1"/>
      <c r="B11" s="6"/>
      <c r="C11" s="14" t="s">
        <v>36</v>
      </c>
      <c r="D11" s="35" t="s">
        <v>30</v>
      </c>
      <c r="E11" s="73">
        <v>100</v>
      </c>
      <c r="F11" s="70">
        <f>ROUND($E11*1.1,0)</f>
        <v>110</v>
      </c>
      <c r="G11" s="651"/>
      <c r="H11" s="651"/>
    </row>
    <row r="12" spans="1:10" ht="15" customHeight="1">
      <c r="A12" s="1"/>
      <c r="B12" s="6"/>
      <c r="C12" s="14" t="s">
        <v>36</v>
      </c>
      <c r="D12" s="35" t="s">
        <v>31</v>
      </c>
      <c r="E12" s="73">
        <v>100</v>
      </c>
      <c r="F12" s="70">
        <f>ROUND($E12*1.1,0)</f>
        <v>110</v>
      </c>
      <c r="G12" s="652"/>
      <c r="H12" s="652"/>
    </row>
    <row r="13" spans="1:10" ht="15" customHeight="1">
      <c r="A13" s="656" t="s">
        <v>660</v>
      </c>
      <c r="B13" s="657"/>
      <c r="C13" s="657"/>
      <c r="D13" s="657"/>
      <c r="E13" s="657"/>
      <c r="F13" s="657"/>
      <c r="G13" s="657"/>
      <c r="H13" s="658"/>
    </row>
    <row r="14" spans="1:10" ht="15" customHeight="1">
      <c r="A14" s="157"/>
      <c r="B14" s="157" t="s">
        <v>625</v>
      </c>
      <c r="C14" s="648" t="s">
        <v>618</v>
      </c>
      <c r="D14" s="649"/>
      <c r="E14" s="77"/>
      <c r="F14" s="78"/>
      <c r="G14" s="650" t="s">
        <v>240</v>
      </c>
      <c r="H14" s="653" t="s">
        <v>727</v>
      </c>
    </row>
    <row r="15" spans="1:10" ht="15" customHeight="1">
      <c r="A15" s="24"/>
      <c r="B15" s="25"/>
      <c r="C15" s="14" t="s">
        <v>36</v>
      </c>
      <c r="D15" s="53" t="s">
        <v>96</v>
      </c>
      <c r="E15" s="69">
        <v>650</v>
      </c>
      <c r="F15" s="70">
        <f>ROUND($E15*1.1,0)</f>
        <v>715</v>
      </c>
      <c r="G15" s="651"/>
      <c r="H15" s="654"/>
    </row>
    <row r="16" spans="1:10" ht="15" customHeight="1">
      <c r="A16" s="1"/>
      <c r="B16" s="6"/>
      <c r="C16" s="14" t="s">
        <v>36</v>
      </c>
      <c r="D16" s="35" t="s">
        <v>30</v>
      </c>
      <c r="E16" s="73">
        <v>100</v>
      </c>
      <c r="F16" s="70">
        <f>ROUND($E16*1.1,0)</f>
        <v>110</v>
      </c>
      <c r="G16" s="652"/>
      <c r="H16" s="654"/>
    </row>
    <row r="17" spans="1:8" ht="15" customHeight="1">
      <c r="A17" s="424" t="s">
        <v>268</v>
      </c>
      <c r="B17" s="424" t="s">
        <v>550</v>
      </c>
      <c r="C17" s="644" t="s">
        <v>551</v>
      </c>
      <c r="D17" s="645"/>
      <c r="E17" s="77"/>
      <c r="F17" s="78"/>
      <c r="G17" s="653" t="s">
        <v>240</v>
      </c>
      <c r="H17" s="653" t="s">
        <v>723</v>
      </c>
    </row>
    <row r="18" spans="1:8" ht="15" customHeight="1">
      <c r="A18" s="1"/>
      <c r="B18" s="6"/>
      <c r="C18" s="14" t="s">
        <v>36</v>
      </c>
      <c r="D18" s="36" t="s">
        <v>96</v>
      </c>
      <c r="E18" s="69">
        <v>770</v>
      </c>
      <c r="F18" s="70">
        <f>ROUND($E18*1.1,0)</f>
        <v>847</v>
      </c>
      <c r="G18" s="654"/>
      <c r="H18" s="654"/>
    </row>
    <row r="19" spans="1:8" ht="15" customHeight="1">
      <c r="A19" s="3"/>
      <c r="B19" s="7"/>
      <c r="C19" s="32" t="s">
        <v>36</v>
      </c>
      <c r="D19" s="169" t="s">
        <v>35</v>
      </c>
      <c r="E19" s="168">
        <v>280</v>
      </c>
      <c r="F19" s="176">
        <f>ROUND($E19*1.1,0)</f>
        <v>308</v>
      </c>
      <c r="G19" s="655"/>
      <c r="H19" s="655"/>
    </row>
    <row r="20" spans="1:8" ht="18" customHeight="1">
      <c r="A20" s="184" t="s">
        <v>192</v>
      </c>
      <c r="B20" s="393"/>
      <c r="C20" s="54"/>
      <c r="D20" s="54"/>
      <c r="E20" s="76"/>
      <c r="F20" s="76"/>
      <c r="G20" s="54"/>
      <c r="H20" s="55"/>
    </row>
    <row r="21" spans="1:8" ht="15" customHeight="1">
      <c r="A21" s="2"/>
      <c r="B21" s="5" t="s">
        <v>271</v>
      </c>
      <c r="C21" s="18" t="s">
        <v>2</v>
      </c>
      <c r="D21" s="166" t="s">
        <v>94</v>
      </c>
      <c r="E21" s="68">
        <v>720</v>
      </c>
      <c r="F21" s="174">
        <f>ROUND($E21*1.1,0)</f>
        <v>792</v>
      </c>
      <c r="G21" s="687" t="s">
        <v>586</v>
      </c>
      <c r="H21" s="690" t="s">
        <v>724</v>
      </c>
    </row>
    <row r="22" spans="1:8" ht="15" customHeight="1">
      <c r="A22" s="1"/>
      <c r="B22" s="6" t="s">
        <v>272</v>
      </c>
      <c r="C22" s="369" t="s">
        <v>3</v>
      </c>
      <c r="D22" s="36" t="s">
        <v>94</v>
      </c>
      <c r="E22" s="69">
        <v>720</v>
      </c>
      <c r="F22" s="70">
        <f>ROUND($E22*1.1,0)</f>
        <v>792</v>
      </c>
      <c r="G22" s="688"/>
      <c r="H22" s="691"/>
    </row>
    <row r="23" spans="1:8" ht="15" customHeight="1">
      <c r="A23" s="1"/>
      <c r="B23" s="6" t="s">
        <v>273</v>
      </c>
      <c r="C23" s="19" t="s">
        <v>4</v>
      </c>
      <c r="D23" s="36" t="s">
        <v>94</v>
      </c>
      <c r="E23" s="69">
        <v>720</v>
      </c>
      <c r="F23" s="70">
        <f>ROUND($E23*1.1,0)</f>
        <v>792</v>
      </c>
      <c r="G23" s="688"/>
      <c r="H23" s="691"/>
    </row>
    <row r="24" spans="1:8" ht="15" customHeight="1">
      <c r="A24" s="160"/>
      <c r="B24" s="154" t="s">
        <v>520</v>
      </c>
      <c r="C24" s="545" t="s">
        <v>206</v>
      </c>
      <c r="D24" s="37" t="s">
        <v>94</v>
      </c>
      <c r="E24" s="71">
        <v>720</v>
      </c>
      <c r="F24" s="176">
        <f>ROUND($E24*1.1,0)</f>
        <v>792</v>
      </c>
      <c r="G24" s="689"/>
      <c r="H24" s="692"/>
    </row>
    <row r="25" spans="1:8" ht="18" customHeight="1">
      <c r="A25" s="184" t="s">
        <v>193</v>
      </c>
      <c r="B25" s="393"/>
      <c r="C25" s="54"/>
      <c r="D25" s="54"/>
      <c r="E25" s="76"/>
      <c r="F25" s="76"/>
      <c r="G25" s="54"/>
      <c r="H25" s="55"/>
    </row>
    <row r="26" spans="1:8" ht="15" customHeight="1">
      <c r="A26" s="157"/>
      <c r="B26" s="157" t="s">
        <v>249</v>
      </c>
      <c r="C26" s="595" t="s">
        <v>703</v>
      </c>
      <c r="D26" s="166" t="s">
        <v>94</v>
      </c>
      <c r="E26" s="68">
        <v>691</v>
      </c>
      <c r="F26" s="174">
        <f t="shared" ref="F26:F35" si="0">ROUND($E26*1.1,0)</f>
        <v>760</v>
      </c>
      <c r="G26" s="696" t="s">
        <v>223</v>
      </c>
      <c r="H26" s="650" t="s">
        <v>725</v>
      </c>
    </row>
    <row r="27" spans="1:8" ht="15" customHeight="1">
      <c r="A27" s="162"/>
      <c r="B27" s="162" t="s">
        <v>250</v>
      </c>
      <c r="C27" s="499" t="s">
        <v>239</v>
      </c>
      <c r="D27" s="36" t="s">
        <v>94</v>
      </c>
      <c r="E27" s="69">
        <v>691</v>
      </c>
      <c r="F27" s="70">
        <f t="shared" si="0"/>
        <v>760</v>
      </c>
      <c r="G27" s="697"/>
      <c r="H27" s="651"/>
    </row>
    <row r="28" spans="1:8" ht="15" customHeight="1">
      <c r="A28" s="162"/>
      <c r="B28" s="162" t="s">
        <v>248</v>
      </c>
      <c r="C28" s="499" t="s">
        <v>260</v>
      </c>
      <c r="D28" s="36" t="s">
        <v>94</v>
      </c>
      <c r="E28" s="69">
        <v>691</v>
      </c>
      <c r="F28" s="70">
        <f t="shared" si="0"/>
        <v>760</v>
      </c>
      <c r="G28" s="697"/>
      <c r="H28" s="651"/>
    </row>
    <row r="29" spans="1:8" ht="15" customHeight="1">
      <c r="A29" s="297"/>
      <c r="B29" s="162" t="s">
        <v>503</v>
      </c>
      <c r="C29" s="499" t="s">
        <v>261</v>
      </c>
      <c r="D29" s="36" t="s">
        <v>94</v>
      </c>
      <c r="E29" s="69">
        <v>691</v>
      </c>
      <c r="F29" s="70">
        <f t="shared" si="0"/>
        <v>760</v>
      </c>
      <c r="G29" s="697"/>
      <c r="H29" s="651"/>
    </row>
    <row r="30" spans="1:8" ht="15" customHeight="1">
      <c r="A30" s="160"/>
      <c r="B30" s="154" t="s">
        <v>349</v>
      </c>
      <c r="C30" s="204" t="s">
        <v>262</v>
      </c>
      <c r="D30" s="37" t="s">
        <v>94</v>
      </c>
      <c r="E30" s="71">
        <v>691</v>
      </c>
      <c r="F30" s="176">
        <f t="shared" si="0"/>
        <v>760</v>
      </c>
      <c r="G30" s="698"/>
      <c r="H30" s="662"/>
    </row>
    <row r="31" spans="1:8" ht="15" customHeight="1">
      <c r="A31" s="8" t="s">
        <v>24</v>
      </c>
      <c r="B31" s="5" t="s">
        <v>6</v>
      </c>
      <c r="C31" s="30" t="s">
        <v>76</v>
      </c>
      <c r="D31" s="166" t="s">
        <v>94</v>
      </c>
      <c r="E31" s="68">
        <v>686</v>
      </c>
      <c r="F31" s="174">
        <f t="shared" si="0"/>
        <v>755</v>
      </c>
      <c r="G31" s="653" t="s">
        <v>107</v>
      </c>
      <c r="H31" s="653" t="s">
        <v>726</v>
      </c>
    </row>
    <row r="32" spans="1:8" ht="15" customHeight="1">
      <c r="A32" s="1" t="s">
        <v>5</v>
      </c>
      <c r="B32" s="6" t="s">
        <v>7</v>
      </c>
      <c r="C32" s="14" t="s">
        <v>678</v>
      </c>
      <c r="D32" s="36" t="s">
        <v>705</v>
      </c>
      <c r="E32" s="69">
        <v>686</v>
      </c>
      <c r="F32" s="70">
        <f t="shared" si="0"/>
        <v>755</v>
      </c>
      <c r="G32" s="673"/>
      <c r="H32" s="654"/>
    </row>
    <row r="33" spans="1:8" ht="15" customHeight="1">
      <c r="A33" s="1" t="s">
        <v>5</v>
      </c>
      <c r="B33" s="6" t="s">
        <v>8</v>
      </c>
      <c r="C33" s="14" t="s">
        <v>77</v>
      </c>
      <c r="D33" s="36" t="s">
        <v>94</v>
      </c>
      <c r="E33" s="69">
        <v>686</v>
      </c>
      <c r="F33" s="70">
        <f t="shared" si="0"/>
        <v>755</v>
      </c>
      <c r="G33" s="673"/>
      <c r="H33" s="654"/>
    </row>
    <row r="34" spans="1:8" ht="15" customHeight="1">
      <c r="A34" s="8" t="s">
        <v>24</v>
      </c>
      <c r="B34" s="6" t="s">
        <v>9</v>
      </c>
      <c r="C34" s="14" t="s">
        <v>78</v>
      </c>
      <c r="D34" s="36" t="s">
        <v>94</v>
      </c>
      <c r="E34" s="69">
        <v>686</v>
      </c>
      <c r="F34" s="70">
        <f t="shared" si="0"/>
        <v>755</v>
      </c>
      <c r="G34" s="673"/>
      <c r="H34" s="654"/>
    </row>
    <row r="35" spans="1:8" ht="15" customHeight="1">
      <c r="A35" s="7" t="s">
        <v>24</v>
      </c>
      <c r="B35" s="7" t="s">
        <v>10</v>
      </c>
      <c r="C35" s="32" t="s">
        <v>89</v>
      </c>
      <c r="D35" s="37" t="s">
        <v>94</v>
      </c>
      <c r="E35" s="71">
        <v>686</v>
      </c>
      <c r="F35" s="176">
        <f t="shared" si="0"/>
        <v>755</v>
      </c>
      <c r="G35" s="675"/>
      <c r="H35" s="655"/>
    </row>
    <row r="36" spans="1:8" ht="15" customHeight="1">
      <c r="A36" s="2" t="s">
        <v>5</v>
      </c>
      <c r="B36" s="5" t="s">
        <v>11</v>
      </c>
      <c r="C36" s="30" t="s">
        <v>72</v>
      </c>
      <c r="D36" s="166" t="s">
        <v>67</v>
      </c>
      <c r="E36" s="68">
        <v>476</v>
      </c>
      <c r="F36" s="174">
        <f t="shared" ref="F36:F47" si="1">ROUND($E36*1.1,0)</f>
        <v>524</v>
      </c>
      <c r="G36" s="659" t="s">
        <v>109</v>
      </c>
      <c r="H36" s="650" t="s">
        <v>728</v>
      </c>
    </row>
    <row r="37" spans="1:8" ht="15" customHeight="1">
      <c r="A37" s="1"/>
      <c r="B37" s="6"/>
      <c r="C37" s="14" t="s">
        <v>36</v>
      </c>
      <c r="D37" s="35" t="s">
        <v>95</v>
      </c>
      <c r="E37" s="69">
        <v>95</v>
      </c>
      <c r="F37" s="70">
        <f t="shared" si="1"/>
        <v>105</v>
      </c>
      <c r="G37" s="660"/>
      <c r="H37" s="651"/>
    </row>
    <row r="38" spans="1:8" ht="15" customHeight="1">
      <c r="A38" s="1"/>
      <c r="B38" s="6"/>
      <c r="C38" s="14" t="s">
        <v>36</v>
      </c>
      <c r="D38" s="36" t="s">
        <v>37</v>
      </c>
      <c r="E38" s="69">
        <v>95</v>
      </c>
      <c r="F38" s="70">
        <f t="shared" si="1"/>
        <v>105</v>
      </c>
      <c r="G38" s="660"/>
      <c r="H38" s="651"/>
    </row>
    <row r="39" spans="1:8" ht="15" customHeight="1">
      <c r="A39" s="6"/>
      <c r="B39" s="6" t="s">
        <v>12</v>
      </c>
      <c r="C39" s="14" t="s">
        <v>73</v>
      </c>
      <c r="D39" s="36" t="s">
        <v>67</v>
      </c>
      <c r="E39" s="69">
        <v>476</v>
      </c>
      <c r="F39" s="70">
        <f t="shared" si="1"/>
        <v>524</v>
      </c>
      <c r="G39" s="660"/>
      <c r="H39" s="651"/>
    </row>
    <row r="40" spans="1:8" ht="15" customHeight="1">
      <c r="A40" s="10"/>
      <c r="B40" s="6"/>
      <c r="C40" s="14" t="s">
        <v>36</v>
      </c>
      <c r="D40" s="35" t="s">
        <v>95</v>
      </c>
      <c r="E40" s="69">
        <v>95</v>
      </c>
      <c r="F40" s="70">
        <f t="shared" si="1"/>
        <v>105</v>
      </c>
      <c r="G40" s="660"/>
      <c r="H40" s="651"/>
    </row>
    <row r="41" spans="1:8" ht="15" customHeight="1">
      <c r="A41" s="10"/>
      <c r="B41" s="6"/>
      <c r="C41" s="14" t="s">
        <v>36</v>
      </c>
      <c r="D41" s="36" t="s">
        <v>37</v>
      </c>
      <c r="E41" s="69">
        <v>95</v>
      </c>
      <c r="F41" s="70">
        <f t="shared" si="1"/>
        <v>105</v>
      </c>
      <c r="G41" s="660"/>
      <c r="H41" s="651"/>
    </row>
    <row r="42" spans="1:8" ht="15" customHeight="1">
      <c r="A42" s="10" t="s">
        <v>5</v>
      </c>
      <c r="B42" s="6" t="s">
        <v>13</v>
      </c>
      <c r="C42" s="14" t="s">
        <v>74</v>
      </c>
      <c r="D42" s="36" t="s">
        <v>67</v>
      </c>
      <c r="E42" s="69">
        <v>524</v>
      </c>
      <c r="F42" s="70">
        <f t="shared" si="1"/>
        <v>576</v>
      </c>
      <c r="G42" s="660"/>
      <c r="H42" s="651"/>
    </row>
    <row r="43" spans="1:8" ht="15" customHeight="1">
      <c r="A43" s="10"/>
      <c r="B43" s="6"/>
      <c r="C43" s="14" t="s">
        <v>36</v>
      </c>
      <c r="D43" s="35" t="s">
        <v>95</v>
      </c>
      <c r="E43" s="69">
        <v>95</v>
      </c>
      <c r="F43" s="70">
        <f t="shared" si="1"/>
        <v>105</v>
      </c>
      <c r="G43" s="660"/>
      <c r="H43" s="651"/>
    </row>
    <row r="44" spans="1:8" ht="15" customHeight="1">
      <c r="A44" s="10"/>
      <c r="B44" s="6"/>
      <c r="C44" s="14" t="s">
        <v>36</v>
      </c>
      <c r="D44" s="36" t="s">
        <v>37</v>
      </c>
      <c r="E44" s="69">
        <v>95</v>
      </c>
      <c r="F44" s="70">
        <f t="shared" si="1"/>
        <v>105</v>
      </c>
      <c r="G44" s="660"/>
      <c r="H44" s="651"/>
    </row>
    <row r="45" spans="1:8" ht="15" customHeight="1">
      <c r="A45" s="10" t="s">
        <v>5</v>
      </c>
      <c r="B45" s="6" t="s">
        <v>14</v>
      </c>
      <c r="C45" s="14" t="s">
        <v>75</v>
      </c>
      <c r="D45" s="36" t="s">
        <v>67</v>
      </c>
      <c r="E45" s="69">
        <v>524</v>
      </c>
      <c r="F45" s="70">
        <f t="shared" si="1"/>
        <v>576</v>
      </c>
      <c r="G45" s="660"/>
      <c r="H45" s="651"/>
    </row>
    <row r="46" spans="1:8" ht="15" customHeight="1">
      <c r="A46" s="10"/>
      <c r="B46" s="6"/>
      <c r="C46" s="14" t="s">
        <v>36</v>
      </c>
      <c r="D46" s="35" t="s">
        <v>95</v>
      </c>
      <c r="E46" s="69">
        <v>95</v>
      </c>
      <c r="F46" s="70">
        <f t="shared" si="1"/>
        <v>105</v>
      </c>
      <c r="G46" s="660"/>
      <c r="H46" s="651"/>
    </row>
    <row r="47" spans="1:8" ht="15" customHeight="1">
      <c r="A47" s="301"/>
      <c r="B47" s="7"/>
      <c r="C47" s="32" t="s">
        <v>36</v>
      </c>
      <c r="D47" s="37" t="s">
        <v>37</v>
      </c>
      <c r="E47" s="71">
        <v>95</v>
      </c>
      <c r="F47" s="176">
        <f t="shared" si="1"/>
        <v>105</v>
      </c>
      <c r="G47" s="661"/>
      <c r="H47" s="662"/>
    </row>
    <row r="48" spans="1:8" ht="18" customHeight="1">
      <c r="A48" s="61" t="s">
        <v>200</v>
      </c>
      <c r="B48" s="57"/>
      <c r="C48" s="57"/>
      <c r="D48" s="57"/>
      <c r="E48" s="57"/>
      <c r="F48" s="57"/>
      <c r="G48" s="57"/>
      <c r="H48" s="58"/>
    </row>
    <row r="49" spans="1:8" ht="15" customHeight="1">
      <c r="A49" s="2"/>
      <c r="B49" s="5" t="s">
        <v>71</v>
      </c>
      <c r="C49" s="30" t="s">
        <v>581</v>
      </c>
      <c r="D49" s="17" t="s">
        <v>94</v>
      </c>
      <c r="E49" s="72">
        <v>630</v>
      </c>
      <c r="F49" s="70">
        <f t="shared" ref="F49:F72" si="2">ROUND($E49*1.1,0)</f>
        <v>693</v>
      </c>
      <c r="G49" s="665" t="s">
        <v>109</v>
      </c>
      <c r="H49" s="653" t="s">
        <v>100</v>
      </c>
    </row>
    <row r="50" spans="1:8" ht="15" customHeight="1">
      <c r="A50" s="28"/>
      <c r="B50" s="6"/>
      <c r="C50" s="14" t="s">
        <v>36</v>
      </c>
      <c r="D50" s="16" t="s">
        <v>37</v>
      </c>
      <c r="E50" s="73">
        <v>190</v>
      </c>
      <c r="F50" s="70">
        <f t="shared" si="2"/>
        <v>209</v>
      </c>
      <c r="G50" s="671"/>
      <c r="H50" s="654"/>
    </row>
    <row r="51" spans="1:8" ht="15" customHeight="1">
      <c r="A51" s="537" t="s">
        <v>619</v>
      </c>
      <c r="B51" s="6" t="s">
        <v>15</v>
      </c>
      <c r="C51" s="14" t="s">
        <v>582</v>
      </c>
      <c r="D51" s="16" t="s">
        <v>94</v>
      </c>
      <c r="E51" s="69">
        <v>650</v>
      </c>
      <c r="F51" s="70">
        <f t="shared" si="2"/>
        <v>715</v>
      </c>
      <c r="G51" s="671"/>
      <c r="H51" s="654"/>
    </row>
    <row r="52" spans="1:8" ht="15" customHeight="1">
      <c r="A52" s="537"/>
      <c r="B52" s="6"/>
      <c r="C52" s="14" t="s">
        <v>36</v>
      </c>
      <c r="D52" s="16" t="s">
        <v>37</v>
      </c>
      <c r="E52" s="73">
        <v>190</v>
      </c>
      <c r="F52" s="70">
        <f t="shared" si="2"/>
        <v>209</v>
      </c>
      <c r="G52" s="671"/>
      <c r="H52" s="654"/>
    </row>
    <row r="53" spans="1:8" ht="15" customHeight="1">
      <c r="A53" s="537" t="s">
        <v>619</v>
      </c>
      <c r="B53" s="6" t="s">
        <v>16</v>
      </c>
      <c r="C53" s="14" t="s">
        <v>583</v>
      </c>
      <c r="D53" s="16" t="s">
        <v>94</v>
      </c>
      <c r="E53" s="69">
        <v>720</v>
      </c>
      <c r="F53" s="70">
        <f t="shared" si="2"/>
        <v>792</v>
      </c>
      <c r="G53" s="671"/>
      <c r="H53" s="654"/>
    </row>
    <row r="54" spans="1:8" ht="15" customHeight="1">
      <c r="A54" s="537"/>
      <c r="B54" s="6"/>
      <c r="C54" s="14" t="s">
        <v>36</v>
      </c>
      <c r="D54" s="16" t="s">
        <v>37</v>
      </c>
      <c r="E54" s="73">
        <v>190</v>
      </c>
      <c r="F54" s="176">
        <f t="shared" si="2"/>
        <v>209</v>
      </c>
      <c r="G54" s="671"/>
      <c r="H54" s="654"/>
    </row>
    <row r="55" spans="1:8" ht="15" customHeight="1">
      <c r="A55" s="536"/>
      <c r="B55" s="5" t="s">
        <v>17</v>
      </c>
      <c r="C55" s="30" t="s">
        <v>18</v>
      </c>
      <c r="D55" s="183" t="s">
        <v>67</v>
      </c>
      <c r="E55" s="68">
        <v>524</v>
      </c>
      <c r="F55" s="174">
        <f t="shared" si="2"/>
        <v>576</v>
      </c>
      <c r="G55" s="659" t="s">
        <v>109</v>
      </c>
      <c r="H55" s="650" t="s">
        <v>99</v>
      </c>
    </row>
    <row r="56" spans="1:8" ht="15" customHeight="1">
      <c r="A56" s="537"/>
      <c r="B56" s="6"/>
      <c r="C56" s="14" t="s">
        <v>36</v>
      </c>
      <c r="D56" s="11" t="s">
        <v>95</v>
      </c>
      <c r="E56" s="69">
        <v>95</v>
      </c>
      <c r="F56" s="70">
        <f t="shared" si="2"/>
        <v>105</v>
      </c>
      <c r="G56" s="660"/>
      <c r="H56" s="651"/>
    </row>
    <row r="57" spans="1:8" ht="15" customHeight="1">
      <c r="A57" s="537"/>
      <c r="B57" s="6"/>
      <c r="C57" s="14" t="s">
        <v>36</v>
      </c>
      <c r="D57" s="16" t="s">
        <v>37</v>
      </c>
      <c r="E57" s="69">
        <v>190</v>
      </c>
      <c r="F57" s="70">
        <f t="shared" si="2"/>
        <v>209</v>
      </c>
      <c r="G57" s="660"/>
      <c r="H57" s="651"/>
    </row>
    <row r="58" spans="1:8" ht="15" customHeight="1">
      <c r="A58" s="537" t="s">
        <v>619</v>
      </c>
      <c r="B58" s="6" t="s">
        <v>19</v>
      </c>
      <c r="C58" s="33" t="s">
        <v>20</v>
      </c>
      <c r="D58" s="16" t="s">
        <v>67</v>
      </c>
      <c r="E58" s="69">
        <v>495</v>
      </c>
      <c r="F58" s="70">
        <f t="shared" si="2"/>
        <v>545</v>
      </c>
      <c r="G58" s="660"/>
      <c r="H58" s="651"/>
    </row>
    <row r="59" spans="1:8" ht="15" customHeight="1">
      <c r="A59" s="537"/>
      <c r="B59" s="6"/>
      <c r="C59" s="14" t="s">
        <v>36</v>
      </c>
      <c r="D59" s="11" t="s">
        <v>95</v>
      </c>
      <c r="E59" s="69">
        <v>95</v>
      </c>
      <c r="F59" s="70">
        <f t="shared" si="2"/>
        <v>105</v>
      </c>
      <c r="G59" s="660"/>
      <c r="H59" s="651"/>
    </row>
    <row r="60" spans="1:8" ht="15" customHeight="1">
      <c r="A60" s="537"/>
      <c r="B60" s="6"/>
      <c r="C60" s="14" t="s">
        <v>36</v>
      </c>
      <c r="D60" s="16" t="s">
        <v>37</v>
      </c>
      <c r="E60" s="69">
        <v>190</v>
      </c>
      <c r="F60" s="70">
        <f t="shared" si="2"/>
        <v>209</v>
      </c>
      <c r="G60" s="660"/>
      <c r="H60" s="651"/>
    </row>
    <row r="61" spans="1:8" ht="15" customHeight="1">
      <c r="A61" s="537" t="s">
        <v>619</v>
      </c>
      <c r="B61" s="6" t="s">
        <v>509</v>
      </c>
      <c r="C61" s="14" t="s">
        <v>21</v>
      </c>
      <c r="D61" s="36" t="s">
        <v>67</v>
      </c>
      <c r="E61" s="69">
        <v>552</v>
      </c>
      <c r="F61" s="70">
        <f t="shared" si="2"/>
        <v>607</v>
      </c>
      <c r="G61" s="660"/>
      <c r="H61" s="651"/>
    </row>
    <row r="62" spans="1:8" ht="15" customHeight="1">
      <c r="A62" s="537"/>
      <c r="B62" s="6"/>
      <c r="C62" s="14" t="s">
        <v>36</v>
      </c>
      <c r="D62" s="35" t="s">
        <v>706</v>
      </c>
      <c r="E62" s="69">
        <v>95</v>
      </c>
      <c r="F62" s="70">
        <f t="shared" si="2"/>
        <v>105</v>
      </c>
      <c r="G62" s="660"/>
      <c r="H62" s="651"/>
    </row>
    <row r="63" spans="1:8" ht="15" customHeight="1">
      <c r="A63" s="537"/>
      <c r="B63" s="29"/>
      <c r="C63" s="14" t="s">
        <v>36</v>
      </c>
      <c r="D63" s="36" t="s">
        <v>37</v>
      </c>
      <c r="E63" s="69">
        <v>190</v>
      </c>
      <c r="F63" s="70">
        <f t="shared" si="2"/>
        <v>209</v>
      </c>
      <c r="G63" s="660"/>
      <c r="H63" s="651"/>
    </row>
    <row r="64" spans="1:8" ht="15" customHeight="1">
      <c r="A64" s="537" t="s">
        <v>619</v>
      </c>
      <c r="B64" s="6" t="s">
        <v>22</v>
      </c>
      <c r="C64" s="14" t="s">
        <v>23</v>
      </c>
      <c r="D64" s="36" t="s">
        <v>67</v>
      </c>
      <c r="E64" s="69">
        <v>571</v>
      </c>
      <c r="F64" s="70">
        <f t="shared" si="2"/>
        <v>628</v>
      </c>
      <c r="G64" s="660"/>
      <c r="H64" s="651"/>
    </row>
    <row r="65" spans="1:8" ht="15" customHeight="1">
      <c r="A65" s="537"/>
      <c r="B65" s="6"/>
      <c r="C65" s="14" t="s">
        <v>36</v>
      </c>
      <c r="D65" s="35" t="s">
        <v>95</v>
      </c>
      <c r="E65" s="69">
        <v>95</v>
      </c>
      <c r="F65" s="70">
        <f t="shared" si="2"/>
        <v>105</v>
      </c>
      <c r="G65" s="660"/>
      <c r="H65" s="651"/>
    </row>
    <row r="66" spans="1:8" ht="15" customHeight="1">
      <c r="A66" s="546"/>
      <c r="B66" s="7"/>
      <c r="C66" s="32" t="s">
        <v>36</v>
      </c>
      <c r="D66" s="37" t="s">
        <v>37</v>
      </c>
      <c r="E66" s="71">
        <v>190</v>
      </c>
      <c r="F66" s="176">
        <f t="shared" si="2"/>
        <v>209</v>
      </c>
      <c r="G66" s="661"/>
      <c r="H66" s="662"/>
    </row>
    <row r="67" spans="1:8" ht="15" customHeight="1">
      <c r="A67" s="5"/>
      <c r="B67" s="5" t="s">
        <v>25</v>
      </c>
      <c r="C67" s="43" t="s">
        <v>68</v>
      </c>
      <c r="D67" s="31" t="s">
        <v>70</v>
      </c>
      <c r="E67" s="68">
        <v>362</v>
      </c>
      <c r="F67" s="174">
        <f t="shared" si="2"/>
        <v>398</v>
      </c>
      <c r="G67" s="693" t="s">
        <v>103</v>
      </c>
      <c r="H67" s="650" t="s">
        <v>102</v>
      </c>
    </row>
    <row r="68" spans="1:8" ht="15" customHeight="1">
      <c r="A68" s="6"/>
      <c r="B68" s="6"/>
      <c r="C68" s="14" t="s">
        <v>36</v>
      </c>
      <c r="D68" s="11" t="s">
        <v>93</v>
      </c>
      <c r="E68" s="69">
        <v>48</v>
      </c>
      <c r="F68" s="70">
        <f t="shared" si="2"/>
        <v>53</v>
      </c>
      <c r="G68" s="694"/>
      <c r="H68" s="651"/>
    </row>
    <row r="69" spans="1:8" ht="15" customHeight="1">
      <c r="A69" s="6"/>
      <c r="B69" s="6" t="s">
        <v>252</v>
      </c>
      <c r="C69" s="237" t="s">
        <v>251</v>
      </c>
      <c r="D69" s="45" t="s">
        <v>67</v>
      </c>
      <c r="E69" s="69">
        <v>362</v>
      </c>
      <c r="F69" s="70">
        <f t="shared" si="2"/>
        <v>398</v>
      </c>
      <c r="G69" s="694"/>
      <c r="H69" s="651"/>
    </row>
    <row r="70" spans="1:8" ht="15" customHeight="1">
      <c r="A70" s="6"/>
      <c r="B70" s="6"/>
      <c r="C70" s="14" t="s">
        <v>36</v>
      </c>
      <c r="D70" s="11" t="s">
        <v>93</v>
      </c>
      <c r="E70" s="69">
        <v>48</v>
      </c>
      <c r="F70" s="70">
        <f t="shared" si="2"/>
        <v>53</v>
      </c>
      <c r="G70" s="694"/>
      <c r="H70" s="651"/>
    </row>
    <row r="71" spans="1:8" ht="15" customHeight="1">
      <c r="A71" s="6" t="s">
        <v>253</v>
      </c>
      <c r="B71" s="6" t="s">
        <v>26</v>
      </c>
      <c r="C71" s="44" t="s">
        <v>69</v>
      </c>
      <c r="D71" s="45" t="s">
        <v>70</v>
      </c>
      <c r="E71" s="69">
        <v>362</v>
      </c>
      <c r="F71" s="70">
        <f t="shared" si="2"/>
        <v>398</v>
      </c>
      <c r="G71" s="694"/>
      <c r="H71" s="651"/>
    </row>
    <row r="72" spans="1:8" ht="15" customHeight="1">
      <c r="A72" s="7"/>
      <c r="B72" s="7"/>
      <c r="C72" s="32" t="s">
        <v>36</v>
      </c>
      <c r="D72" s="181" t="s">
        <v>93</v>
      </c>
      <c r="E72" s="71">
        <v>48</v>
      </c>
      <c r="F72" s="176">
        <f t="shared" si="2"/>
        <v>53</v>
      </c>
      <c r="G72" s="695"/>
      <c r="H72" s="662"/>
    </row>
    <row r="73" spans="1:8" ht="18" customHeight="1">
      <c r="A73" s="56" t="s">
        <v>199</v>
      </c>
      <c r="B73" s="87"/>
      <c r="C73" s="57"/>
      <c r="D73" s="391" t="s">
        <v>350</v>
      </c>
      <c r="E73" s="82"/>
      <c r="F73" s="82"/>
      <c r="G73" s="57"/>
      <c r="H73" s="58"/>
    </row>
    <row r="74" spans="1:8" ht="15" customHeight="1">
      <c r="A74" s="226"/>
      <c r="B74" s="226" t="s">
        <v>504</v>
      </c>
      <c r="C74" s="229" t="s">
        <v>351</v>
      </c>
      <c r="D74" s="166" t="s">
        <v>96</v>
      </c>
      <c r="E74" s="68">
        <v>590</v>
      </c>
      <c r="F74" s="174">
        <f t="shared" ref="F74:F82" si="3">ROUND($E74*1.1,0)</f>
        <v>649</v>
      </c>
      <c r="G74" s="659" t="s">
        <v>109</v>
      </c>
      <c r="H74" s="650" t="s">
        <v>496</v>
      </c>
    </row>
    <row r="75" spans="1:8" ht="15" customHeight="1">
      <c r="A75" s="148"/>
      <c r="B75" s="148"/>
      <c r="C75" s="499" t="s">
        <v>36</v>
      </c>
      <c r="D75" s="35" t="s">
        <v>182</v>
      </c>
      <c r="E75" s="69">
        <v>120</v>
      </c>
      <c r="F75" s="70">
        <f t="shared" si="3"/>
        <v>132</v>
      </c>
      <c r="G75" s="660"/>
      <c r="H75" s="651"/>
    </row>
    <row r="76" spans="1:8" ht="15" customHeight="1">
      <c r="A76" s="148"/>
      <c r="B76" s="148"/>
      <c r="C76" s="499" t="s">
        <v>36</v>
      </c>
      <c r="D76" s="35" t="s">
        <v>35</v>
      </c>
      <c r="E76" s="69">
        <v>190</v>
      </c>
      <c r="F76" s="70">
        <f t="shared" si="3"/>
        <v>209</v>
      </c>
      <c r="G76" s="660"/>
      <c r="H76" s="651"/>
    </row>
    <row r="77" spans="1:8" ht="15" customHeight="1">
      <c r="A77" s="148"/>
      <c r="B77" s="148" t="s">
        <v>620</v>
      </c>
      <c r="C77" s="227" t="s">
        <v>352</v>
      </c>
      <c r="D77" s="36" t="s">
        <v>96</v>
      </c>
      <c r="E77" s="69">
        <v>590</v>
      </c>
      <c r="F77" s="70">
        <f t="shared" si="3"/>
        <v>649</v>
      </c>
      <c r="G77" s="660"/>
      <c r="H77" s="651"/>
    </row>
    <row r="78" spans="1:8" ht="15" customHeight="1">
      <c r="A78" s="148"/>
      <c r="B78" s="148"/>
      <c r="C78" s="499" t="s">
        <v>36</v>
      </c>
      <c r="D78" s="35" t="s">
        <v>108</v>
      </c>
      <c r="E78" s="69">
        <v>120</v>
      </c>
      <c r="F78" s="70">
        <f t="shared" si="3"/>
        <v>132</v>
      </c>
      <c r="G78" s="660"/>
      <c r="H78" s="651"/>
    </row>
    <row r="79" spans="1:8" ht="15" customHeight="1">
      <c r="A79" s="148"/>
      <c r="B79" s="148"/>
      <c r="C79" s="499" t="s">
        <v>36</v>
      </c>
      <c r="D79" s="35" t="s">
        <v>35</v>
      </c>
      <c r="E79" s="69">
        <v>190</v>
      </c>
      <c r="F79" s="70">
        <f t="shared" si="3"/>
        <v>209</v>
      </c>
      <c r="G79" s="660"/>
      <c r="H79" s="651"/>
    </row>
    <row r="80" spans="1:8" ht="15" customHeight="1">
      <c r="A80" s="148"/>
      <c r="B80" s="148" t="s">
        <v>505</v>
      </c>
      <c r="C80" s="227" t="s">
        <v>353</v>
      </c>
      <c r="D80" s="36" t="s">
        <v>96</v>
      </c>
      <c r="E80" s="69">
        <v>590</v>
      </c>
      <c r="F80" s="70">
        <f t="shared" si="3"/>
        <v>649</v>
      </c>
      <c r="G80" s="660"/>
      <c r="H80" s="651"/>
    </row>
    <row r="81" spans="1:8" ht="15" customHeight="1">
      <c r="A81" s="429"/>
      <c r="B81" s="389"/>
      <c r="C81" s="14" t="s">
        <v>36</v>
      </c>
      <c r="D81" s="35" t="s">
        <v>108</v>
      </c>
      <c r="E81" s="69">
        <v>120</v>
      </c>
      <c r="F81" s="70">
        <f t="shared" si="3"/>
        <v>132</v>
      </c>
      <c r="G81" s="660"/>
      <c r="H81" s="651"/>
    </row>
    <row r="82" spans="1:8" ht="15" customHeight="1">
      <c r="A82" s="429"/>
      <c r="B82" s="389"/>
      <c r="C82" s="14" t="s">
        <v>36</v>
      </c>
      <c r="D82" s="35" t="s">
        <v>35</v>
      </c>
      <c r="E82" s="69">
        <v>190</v>
      </c>
      <c r="F82" s="70">
        <f t="shared" si="3"/>
        <v>209</v>
      </c>
      <c r="G82" s="660"/>
      <c r="H82" s="651"/>
    </row>
    <row r="83" spans="1:8" ht="15" customHeight="1">
      <c r="A83" s="422" t="s">
        <v>268</v>
      </c>
      <c r="B83" s="422" t="s">
        <v>549</v>
      </c>
      <c r="C83" s="423" t="s">
        <v>548</v>
      </c>
      <c r="D83" s="433"/>
      <c r="E83" s="80"/>
      <c r="F83" s="81"/>
      <c r="G83" s="660"/>
      <c r="H83" s="651"/>
    </row>
    <row r="84" spans="1:8" ht="15" customHeight="1">
      <c r="A84" s="429"/>
      <c r="B84" s="389"/>
      <c r="C84" s="14" t="s">
        <v>36</v>
      </c>
      <c r="D84" s="53" t="s">
        <v>96</v>
      </c>
      <c r="E84" s="520">
        <v>670</v>
      </c>
      <c r="F84" s="521">
        <f>ROUND($E84*1.1,0)</f>
        <v>737</v>
      </c>
      <c r="G84" s="660"/>
      <c r="H84" s="651"/>
    </row>
    <row r="85" spans="1:8" ht="15" customHeight="1">
      <c r="A85" s="49"/>
      <c r="B85" s="389"/>
      <c r="C85" s="14" t="s">
        <v>36</v>
      </c>
      <c r="D85" s="35" t="s">
        <v>108</v>
      </c>
      <c r="E85" s="69">
        <v>120</v>
      </c>
      <c r="F85" s="70">
        <f>ROUND($E85*1.1,0)</f>
        <v>132</v>
      </c>
      <c r="G85" s="660"/>
      <c r="H85" s="651"/>
    </row>
    <row r="86" spans="1:8" ht="15" customHeight="1">
      <c r="A86" s="50"/>
      <c r="B86" s="390"/>
      <c r="C86" s="32" t="s">
        <v>36</v>
      </c>
      <c r="D86" s="169" t="s">
        <v>35</v>
      </c>
      <c r="E86" s="71">
        <v>190</v>
      </c>
      <c r="F86" s="176">
        <f>ROUND($E86*1.1,0)</f>
        <v>209</v>
      </c>
      <c r="G86" s="661"/>
      <c r="H86" s="662"/>
    </row>
    <row r="87" spans="1:8" ht="18" customHeight="1">
      <c r="A87" s="56" t="s">
        <v>198</v>
      </c>
      <c r="B87" s="87"/>
      <c r="C87" s="57"/>
      <c r="D87" s="57"/>
      <c r="E87" s="82"/>
      <c r="F87" s="82"/>
      <c r="G87" s="57"/>
      <c r="H87" s="55"/>
    </row>
    <row r="88" spans="1:8" ht="15" customHeight="1">
      <c r="A88" s="5"/>
      <c r="B88" s="5" t="s">
        <v>217</v>
      </c>
      <c r="C88" s="64" t="s">
        <v>45</v>
      </c>
      <c r="D88" s="34" t="s">
        <v>97</v>
      </c>
      <c r="E88" s="68">
        <v>552</v>
      </c>
      <c r="F88" s="70">
        <f t="shared" ref="F88:F93" si="4">ROUND($E88*1.1,0)</f>
        <v>607</v>
      </c>
      <c r="G88" s="659" t="s">
        <v>109</v>
      </c>
      <c r="H88" s="650" t="s">
        <v>729</v>
      </c>
    </row>
    <row r="89" spans="1:8" ht="15" customHeight="1">
      <c r="A89" s="6"/>
      <c r="B89" s="6"/>
      <c r="C89" s="14" t="s">
        <v>36</v>
      </c>
      <c r="D89" s="35" t="s">
        <v>183</v>
      </c>
      <c r="E89" s="69">
        <v>86</v>
      </c>
      <c r="F89" s="70">
        <f t="shared" si="4"/>
        <v>95</v>
      </c>
      <c r="G89" s="660"/>
      <c r="H89" s="651"/>
    </row>
    <row r="90" spans="1:8" ht="15" customHeight="1">
      <c r="A90" s="6"/>
      <c r="B90" s="6"/>
      <c r="C90" s="14" t="s">
        <v>36</v>
      </c>
      <c r="D90" s="35" t="s">
        <v>35</v>
      </c>
      <c r="E90" s="69">
        <v>143</v>
      </c>
      <c r="F90" s="70">
        <f t="shared" si="4"/>
        <v>157</v>
      </c>
      <c r="G90" s="660"/>
      <c r="H90" s="651"/>
    </row>
    <row r="91" spans="1:8" ht="15" customHeight="1">
      <c r="A91" s="41"/>
      <c r="B91" s="6" t="s">
        <v>42</v>
      </c>
      <c r="C91" s="182" t="s">
        <v>233</v>
      </c>
      <c r="D91" s="36" t="s">
        <v>97</v>
      </c>
      <c r="E91" s="69">
        <v>552</v>
      </c>
      <c r="F91" s="70">
        <f t="shared" si="4"/>
        <v>607</v>
      </c>
      <c r="G91" s="660"/>
      <c r="H91" s="651"/>
    </row>
    <row r="92" spans="1:8" ht="15" customHeight="1">
      <c r="A92" s="41"/>
      <c r="B92" s="6"/>
      <c r="C92" s="14" t="s">
        <v>36</v>
      </c>
      <c r="D92" s="35" t="s">
        <v>183</v>
      </c>
      <c r="E92" s="69">
        <v>86</v>
      </c>
      <c r="F92" s="70">
        <f t="shared" si="4"/>
        <v>95</v>
      </c>
      <c r="G92" s="660"/>
      <c r="H92" s="651"/>
    </row>
    <row r="93" spans="1:8" ht="15" customHeight="1">
      <c r="A93" s="41"/>
      <c r="B93" s="6"/>
      <c r="C93" s="14" t="s">
        <v>36</v>
      </c>
      <c r="D93" s="35" t="s">
        <v>35</v>
      </c>
      <c r="E93" s="69">
        <v>143</v>
      </c>
      <c r="F93" s="70">
        <f t="shared" si="4"/>
        <v>157</v>
      </c>
      <c r="G93" s="660"/>
      <c r="H93" s="651"/>
    </row>
    <row r="94" spans="1:8" ht="15" customHeight="1">
      <c r="A94" s="41"/>
      <c r="B94" s="6" t="s">
        <v>584</v>
      </c>
      <c r="C94" s="182" t="s">
        <v>46</v>
      </c>
      <c r="D94" s="36" t="s">
        <v>97</v>
      </c>
      <c r="E94" s="69">
        <v>552</v>
      </c>
      <c r="F94" s="70">
        <f t="shared" ref="F94:F112" si="5">ROUND($E94*1.1,0)</f>
        <v>607</v>
      </c>
      <c r="G94" s="660"/>
      <c r="H94" s="651"/>
    </row>
    <row r="95" spans="1:8" ht="15" customHeight="1">
      <c r="A95" s="41"/>
      <c r="B95" s="6"/>
      <c r="C95" s="14" t="s">
        <v>36</v>
      </c>
      <c r="D95" s="35" t="s">
        <v>183</v>
      </c>
      <c r="E95" s="69">
        <v>86</v>
      </c>
      <c r="F95" s="70">
        <f t="shared" si="5"/>
        <v>95</v>
      </c>
      <c r="G95" s="660"/>
      <c r="H95" s="651"/>
    </row>
    <row r="96" spans="1:8" ht="15" customHeight="1">
      <c r="A96" s="6"/>
      <c r="B96" s="6"/>
      <c r="C96" s="14" t="s">
        <v>36</v>
      </c>
      <c r="D96" s="35" t="s">
        <v>35</v>
      </c>
      <c r="E96" s="69">
        <v>143</v>
      </c>
      <c r="F96" s="176">
        <f t="shared" si="5"/>
        <v>157</v>
      </c>
      <c r="G96" s="660"/>
      <c r="H96" s="651"/>
    </row>
    <row r="97" spans="1:8" ht="15" customHeight="1">
      <c r="A97" s="157"/>
      <c r="B97" s="157" t="s">
        <v>506</v>
      </c>
      <c r="C97" s="487" t="s">
        <v>354</v>
      </c>
      <c r="D97" s="166" t="s">
        <v>97</v>
      </c>
      <c r="E97" s="68">
        <v>700</v>
      </c>
      <c r="F97" s="175">
        <f t="shared" si="5"/>
        <v>770</v>
      </c>
      <c r="G97" s="650" t="s">
        <v>587</v>
      </c>
      <c r="H97" s="668" t="s">
        <v>730</v>
      </c>
    </row>
    <row r="98" spans="1:8" ht="15" customHeight="1">
      <c r="A98" s="162"/>
      <c r="B98" s="162"/>
      <c r="C98" s="499" t="s">
        <v>90</v>
      </c>
      <c r="D98" s="36" t="s">
        <v>37</v>
      </c>
      <c r="E98" s="73">
        <v>190</v>
      </c>
      <c r="F98" s="70">
        <f t="shared" si="5"/>
        <v>209</v>
      </c>
      <c r="G98" s="651"/>
      <c r="H98" s="669"/>
    </row>
    <row r="99" spans="1:8" ht="15" customHeight="1">
      <c r="A99" s="162"/>
      <c r="B99" s="162" t="s">
        <v>621</v>
      </c>
      <c r="C99" s="509" t="s">
        <v>355</v>
      </c>
      <c r="D99" s="36" t="s">
        <v>97</v>
      </c>
      <c r="E99" s="69">
        <v>700</v>
      </c>
      <c r="F99" s="70">
        <f t="shared" si="5"/>
        <v>770</v>
      </c>
      <c r="G99" s="651"/>
      <c r="H99" s="669"/>
    </row>
    <row r="100" spans="1:8" ht="15" customHeight="1">
      <c r="A100" s="162"/>
      <c r="B100" s="162"/>
      <c r="C100" s="499" t="s">
        <v>90</v>
      </c>
      <c r="D100" s="36" t="s">
        <v>37</v>
      </c>
      <c r="E100" s="73">
        <v>190</v>
      </c>
      <c r="F100" s="70">
        <f t="shared" si="5"/>
        <v>209</v>
      </c>
      <c r="G100" s="651"/>
      <c r="H100" s="669"/>
    </row>
    <row r="101" spans="1:8" ht="15" customHeight="1">
      <c r="A101" s="162"/>
      <c r="B101" s="162" t="s">
        <v>560</v>
      </c>
      <c r="C101" s="510" t="s">
        <v>356</v>
      </c>
      <c r="D101" s="53" t="s">
        <v>97</v>
      </c>
      <c r="E101" s="72">
        <v>770</v>
      </c>
      <c r="F101" s="70">
        <f t="shared" si="5"/>
        <v>847</v>
      </c>
      <c r="G101" s="651"/>
      <c r="H101" s="669"/>
    </row>
    <row r="102" spans="1:8" ht="15" customHeight="1">
      <c r="A102" s="7"/>
      <c r="B102" s="7"/>
      <c r="C102" s="32" t="s">
        <v>90</v>
      </c>
      <c r="D102" s="37" t="s">
        <v>636</v>
      </c>
      <c r="E102" s="168">
        <v>190</v>
      </c>
      <c r="F102" s="176">
        <f t="shared" si="5"/>
        <v>209</v>
      </c>
      <c r="G102" s="662"/>
      <c r="H102" s="670"/>
    </row>
    <row r="103" spans="1:8" ht="15" customHeight="1">
      <c r="A103" s="424" t="s">
        <v>638</v>
      </c>
      <c r="B103" s="424" t="s">
        <v>627</v>
      </c>
      <c r="C103" s="613" t="s">
        <v>631</v>
      </c>
      <c r="D103" s="166" t="s">
        <v>635</v>
      </c>
      <c r="E103" s="572">
        <v>690</v>
      </c>
      <c r="F103" s="573">
        <f t="shared" si="5"/>
        <v>759</v>
      </c>
      <c r="G103" s="650" t="s">
        <v>637</v>
      </c>
      <c r="H103" s="668" t="s">
        <v>731</v>
      </c>
    </row>
    <row r="104" spans="1:8" ht="15" customHeight="1">
      <c r="A104" s="549"/>
      <c r="B104" s="549"/>
      <c r="C104" s="614"/>
      <c r="D104" s="36" t="s">
        <v>636</v>
      </c>
      <c r="E104" s="574">
        <v>190</v>
      </c>
      <c r="F104" s="575">
        <f t="shared" si="5"/>
        <v>209</v>
      </c>
      <c r="G104" s="651"/>
      <c r="H104" s="669"/>
    </row>
    <row r="105" spans="1:8" ht="15" customHeight="1">
      <c r="A105" s="549" t="s">
        <v>638</v>
      </c>
      <c r="B105" s="549" t="s">
        <v>628</v>
      </c>
      <c r="C105" s="614" t="s">
        <v>632</v>
      </c>
      <c r="D105" s="36" t="s">
        <v>635</v>
      </c>
      <c r="E105" s="574">
        <v>690</v>
      </c>
      <c r="F105" s="575">
        <f t="shared" si="5"/>
        <v>759</v>
      </c>
      <c r="G105" s="651"/>
      <c r="H105" s="669"/>
    </row>
    <row r="106" spans="1:8" ht="15" customHeight="1">
      <c r="A106" s="549"/>
      <c r="B106" s="549"/>
      <c r="C106" s="614"/>
      <c r="D106" s="36" t="s">
        <v>636</v>
      </c>
      <c r="E106" s="574">
        <v>190</v>
      </c>
      <c r="F106" s="575">
        <f t="shared" si="5"/>
        <v>209</v>
      </c>
      <c r="G106" s="651"/>
      <c r="H106" s="669"/>
    </row>
    <row r="107" spans="1:8" ht="15" customHeight="1">
      <c r="A107" s="547" t="s">
        <v>638</v>
      </c>
      <c r="B107" s="547" t="s">
        <v>629</v>
      </c>
      <c r="C107" s="548" t="s">
        <v>633</v>
      </c>
      <c r="D107" s="47" t="s">
        <v>635</v>
      </c>
      <c r="E107" s="576">
        <v>690</v>
      </c>
      <c r="F107" s="577">
        <f t="shared" si="5"/>
        <v>759</v>
      </c>
      <c r="G107" s="651"/>
      <c r="H107" s="669"/>
    </row>
    <row r="108" spans="1:8" ht="15" customHeight="1">
      <c r="A108" s="549"/>
      <c r="B108" s="549"/>
      <c r="C108" s="614"/>
      <c r="D108" s="36" t="s">
        <v>636</v>
      </c>
      <c r="E108" s="574">
        <v>190</v>
      </c>
      <c r="F108" s="575">
        <f t="shared" si="5"/>
        <v>209</v>
      </c>
      <c r="G108" s="651"/>
      <c r="H108" s="669"/>
    </row>
    <row r="109" spans="1:8" ht="15" customHeight="1">
      <c r="A109" s="549" t="s">
        <v>638</v>
      </c>
      <c r="B109" s="549" t="s">
        <v>630</v>
      </c>
      <c r="C109" s="614" t="s">
        <v>634</v>
      </c>
      <c r="D109" s="36" t="s">
        <v>635</v>
      </c>
      <c r="E109" s="574">
        <v>690</v>
      </c>
      <c r="F109" s="575">
        <f t="shared" si="5"/>
        <v>759</v>
      </c>
      <c r="G109" s="651"/>
      <c r="H109" s="669"/>
    </row>
    <row r="110" spans="1:8" ht="15" customHeight="1">
      <c r="A110" s="623"/>
      <c r="B110" s="623"/>
      <c r="C110" s="624"/>
      <c r="D110" s="625" t="s">
        <v>636</v>
      </c>
      <c r="E110" s="626">
        <v>190</v>
      </c>
      <c r="F110" s="627">
        <f t="shared" si="5"/>
        <v>209</v>
      </c>
      <c r="G110" s="662"/>
      <c r="H110" s="670"/>
    </row>
    <row r="111" spans="1:8" ht="15" customHeight="1">
      <c r="A111" s="5" t="s">
        <v>253</v>
      </c>
      <c r="B111" s="5" t="s">
        <v>43</v>
      </c>
      <c r="C111" s="38" t="s">
        <v>44</v>
      </c>
      <c r="D111" s="243" t="s">
        <v>79</v>
      </c>
      <c r="E111" s="68">
        <v>429</v>
      </c>
      <c r="F111" s="174">
        <f t="shared" si="5"/>
        <v>472</v>
      </c>
      <c r="G111" s="665" t="s">
        <v>109</v>
      </c>
      <c r="H111" s="653" t="s">
        <v>218</v>
      </c>
    </row>
    <row r="112" spans="1:8" ht="15" customHeight="1">
      <c r="A112" s="6"/>
      <c r="B112" s="6"/>
      <c r="C112" s="14" t="s">
        <v>36</v>
      </c>
      <c r="D112" s="11" t="s">
        <v>93</v>
      </c>
      <c r="E112" s="69">
        <v>95</v>
      </c>
      <c r="F112" s="70">
        <f t="shared" si="5"/>
        <v>105</v>
      </c>
      <c r="G112" s="671"/>
      <c r="H112" s="673"/>
    </row>
    <row r="113" spans="1:9" ht="18" customHeight="1">
      <c r="A113" s="56" t="s">
        <v>267</v>
      </c>
      <c r="B113" s="87"/>
      <c r="C113" s="57"/>
      <c r="D113" s="57"/>
      <c r="E113" s="82"/>
      <c r="F113" s="82"/>
      <c r="G113" s="57"/>
      <c r="H113" s="58"/>
    </row>
    <row r="114" spans="1:9" ht="15" customHeight="1">
      <c r="A114" s="40"/>
      <c r="B114" s="142" t="s">
        <v>38</v>
      </c>
      <c r="C114" s="15" t="s">
        <v>41</v>
      </c>
      <c r="D114" s="34" t="s">
        <v>96</v>
      </c>
      <c r="E114" s="68">
        <v>600</v>
      </c>
      <c r="F114" s="70">
        <f>ROUND($E114*1.1,0)</f>
        <v>660</v>
      </c>
      <c r="G114" s="665" t="s">
        <v>109</v>
      </c>
      <c r="H114" s="653" t="s">
        <v>732</v>
      </c>
    </row>
    <row r="115" spans="1:9" ht="15" customHeight="1">
      <c r="A115" s="12"/>
      <c r="B115" s="143" t="s">
        <v>215</v>
      </c>
      <c r="C115" s="39" t="s">
        <v>39</v>
      </c>
      <c r="D115" s="36" t="s">
        <v>96</v>
      </c>
      <c r="E115" s="69">
        <v>600</v>
      </c>
      <c r="F115" s="70">
        <f>ROUND($E115*1.1,0)</f>
        <v>660</v>
      </c>
      <c r="G115" s="671"/>
      <c r="H115" s="654"/>
    </row>
    <row r="116" spans="1:9" ht="15" customHeight="1">
      <c r="A116" s="13"/>
      <c r="B116" s="144" t="s">
        <v>216</v>
      </c>
      <c r="C116" s="60" t="s">
        <v>40</v>
      </c>
      <c r="D116" s="37" t="s">
        <v>96</v>
      </c>
      <c r="E116" s="71">
        <v>600</v>
      </c>
      <c r="F116" s="176">
        <f>ROUND($E116*1.1,0)</f>
        <v>660</v>
      </c>
      <c r="G116" s="672"/>
      <c r="H116" s="655"/>
    </row>
    <row r="117" spans="1:9" ht="18" customHeight="1">
      <c r="A117" s="184" t="s">
        <v>197</v>
      </c>
      <c r="B117" s="4"/>
      <c r="C117" s="54"/>
      <c r="D117" s="54"/>
      <c r="E117" s="76"/>
      <c r="F117" s="76"/>
      <c r="G117" s="54"/>
      <c r="H117" s="55"/>
      <c r="I117"/>
    </row>
    <row r="118" spans="1:9" ht="15" customHeight="1">
      <c r="A118" s="5"/>
      <c r="B118" s="5" t="s">
        <v>81</v>
      </c>
      <c r="C118" s="42" t="s">
        <v>47</v>
      </c>
      <c r="D118" s="34" t="s">
        <v>98</v>
      </c>
      <c r="E118" s="72">
        <v>700</v>
      </c>
      <c r="F118" s="70">
        <f t="shared" ref="F118:F137" si="6">ROUND($E118*1.1,0)</f>
        <v>770</v>
      </c>
      <c r="G118" s="699" t="s">
        <v>109</v>
      </c>
      <c r="H118" s="653" t="s">
        <v>218</v>
      </c>
    </row>
    <row r="119" spans="1:9" ht="15" customHeight="1">
      <c r="A119" s="6"/>
      <c r="B119" s="6"/>
      <c r="C119" s="14" t="s">
        <v>36</v>
      </c>
      <c r="D119" s="36" t="s">
        <v>37</v>
      </c>
      <c r="E119" s="73">
        <v>190</v>
      </c>
      <c r="F119" s="176">
        <f t="shared" si="6"/>
        <v>209</v>
      </c>
      <c r="G119" s="671"/>
      <c r="H119" s="654"/>
    </row>
    <row r="120" spans="1:9" ht="15" customHeight="1">
      <c r="A120" s="5"/>
      <c r="B120" s="5" t="s">
        <v>275</v>
      </c>
      <c r="C120" s="30" t="s">
        <v>82</v>
      </c>
      <c r="D120" s="34" t="s">
        <v>98</v>
      </c>
      <c r="E120" s="68">
        <v>400</v>
      </c>
      <c r="F120" s="175">
        <f t="shared" si="6"/>
        <v>440</v>
      </c>
      <c r="G120" s="663" t="s">
        <v>109</v>
      </c>
      <c r="H120" s="650" t="s">
        <v>99</v>
      </c>
    </row>
    <row r="121" spans="1:9" ht="15" customHeight="1">
      <c r="A121" s="6"/>
      <c r="B121" s="6"/>
      <c r="C121" s="14" t="s">
        <v>90</v>
      </c>
      <c r="D121" s="36" t="s">
        <v>37</v>
      </c>
      <c r="E121" s="73">
        <v>100</v>
      </c>
      <c r="F121" s="70">
        <f t="shared" si="6"/>
        <v>110</v>
      </c>
      <c r="G121" s="664"/>
      <c r="H121" s="651"/>
    </row>
    <row r="122" spans="1:9" ht="15" customHeight="1">
      <c r="A122" s="6"/>
      <c r="B122" s="6" t="s">
        <v>276</v>
      </c>
      <c r="C122" s="14" t="s">
        <v>83</v>
      </c>
      <c r="D122" s="36" t="s">
        <v>98</v>
      </c>
      <c r="E122" s="69">
        <v>400</v>
      </c>
      <c r="F122" s="70">
        <f t="shared" si="6"/>
        <v>440</v>
      </c>
      <c r="G122" s="664"/>
      <c r="H122" s="651"/>
    </row>
    <row r="123" spans="1:9" ht="15" customHeight="1">
      <c r="A123" s="6"/>
      <c r="B123" s="6"/>
      <c r="C123" s="14" t="s">
        <v>90</v>
      </c>
      <c r="D123" s="36" t="s">
        <v>37</v>
      </c>
      <c r="E123" s="73">
        <v>100</v>
      </c>
      <c r="F123" s="70">
        <f t="shared" si="6"/>
        <v>110</v>
      </c>
      <c r="G123" s="664"/>
      <c r="H123" s="651"/>
    </row>
    <row r="124" spans="1:9" ht="15" customHeight="1">
      <c r="A124" s="6"/>
      <c r="B124" s="6" t="s">
        <v>622</v>
      </c>
      <c r="C124" s="14" t="s">
        <v>84</v>
      </c>
      <c r="D124" s="36" t="s">
        <v>98</v>
      </c>
      <c r="E124" s="69">
        <v>400</v>
      </c>
      <c r="F124" s="70">
        <f t="shared" si="6"/>
        <v>440</v>
      </c>
      <c r="G124" s="664"/>
      <c r="H124" s="651"/>
    </row>
    <row r="125" spans="1:9" ht="15" customHeight="1">
      <c r="A125" s="6"/>
      <c r="B125" s="6"/>
      <c r="C125" s="14" t="s">
        <v>90</v>
      </c>
      <c r="D125" s="36" t="s">
        <v>37</v>
      </c>
      <c r="E125" s="73">
        <v>100</v>
      </c>
      <c r="F125" s="70">
        <f t="shared" si="6"/>
        <v>110</v>
      </c>
      <c r="G125" s="664"/>
      <c r="H125" s="651"/>
    </row>
    <row r="126" spans="1:9" ht="15" customHeight="1">
      <c r="A126" s="6"/>
      <c r="B126" s="6" t="s">
        <v>277</v>
      </c>
      <c r="C126" s="14" t="s">
        <v>85</v>
      </c>
      <c r="D126" s="36" t="s">
        <v>98</v>
      </c>
      <c r="E126" s="69">
        <v>400</v>
      </c>
      <c r="F126" s="70">
        <f t="shared" si="6"/>
        <v>440</v>
      </c>
      <c r="G126" s="664"/>
      <c r="H126" s="651"/>
    </row>
    <row r="127" spans="1:9" ht="15" customHeight="1">
      <c r="A127" s="6"/>
      <c r="B127" s="6"/>
      <c r="C127" s="14" t="s">
        <v>90</v>
      </c>
      <c r="D127" s="36" t="s">
        <v>37</v>
      </c>
      <c r="E127" s="73">
        <v>100</v>
      </c>
      <c r="F127" s="70">
        <f t="shared" si="6"/>
        <v>110</v>
      </c>
      <c r="G127" s="664"/>
      <c r="H127" s="651"/>
    </row>
    <row r="128" spans="1:9" ht="15" customHeight="1">
      <c r="A128" s="6"/>
      <c r="B128" s="6" t="s">
        <v>278</v>
      </c>
      <c r="C128" s="14" t="s">
        <v>86</v>
      </c>
      <c r="D128" s="36" t="s">
        <v>98</v>
      </c>
      <c r="E128" s="69">
        <v>400</v>
      </c>
      <c r="F128" s="70">
        <f t="shared" si="6"/>
        <v>440</v>
      </c>
      <c r="G128" s="664"/>
      <c r="H128" s="651"/>
    </row>
    <row r="129" spans="1:9" ht="15" customHeight="1">
      <c r="A129" s="6"/>
      <c r="B129" s="6"/>
      <c r="C129" s="14" t="s">
        <v>90</v>
      </c>
      <c r="D129" s="36" t="s">
        <v>37</v>
      </c>
      <c r="E129" s="168">
        <v>100</v>
      </c>
      <c r="F129" s="176">
        <f t="shared" si="6"/>
        <v>110</v>
      </c>
      <c r="G129" s="664"/>
      <c r="H129" s="651"/>
    </row>
    <row r="130" spans="1:9" ht="15" customHeight="1">
      <c r="A130" s="5"/>
      <c r="B130" s="5" t="s">
        <v>274</v>
      </c>
      <c r="C130" s="30" t="s">
        <v>52</v>
      </c>
      <c r="D130" s="166" t="s">
        <v>98</v>
      </c>
      <c r="E130" s="68">
        <v>527</v>
      </c>
      <c r="F130" s="174">
        <f t="shared" si="6"/>
        <v>580</v>
      </c>
      <c r="G130" s="659" t="s">
        <v>109</v>
      </c>
      <c r="H130" s="653" t="s">
        <v>219</v>
      </c>
    </row>
    <row r="131" spans="1:9" ht="15" customHeight="1">
      <c r="A131" s="7"/>
      <c r="B131" s="7"/>
      <c r="C131" s="32" t="s">
        <v>36</v>
      </c>
      <c r="D131" s="37" t="s">
        <v>37</v>
      </c>
      <c r="E131" s="168">
        <v>145</v>
      </c>
      <c r="F131" s="176">
        <f t="shared" si="6"/>
        <v>160</v>
      </c>
      <c r="G131" s="661"/>
      <c r="H131" s="655"/>
    </row>
    <row r="132" spans="1:9" ht="15" customHeight="1">
      <c r="A132" s="5" t="s">
        <v>5</v>
      </c>
      <c r="B132" s="5" t="s">
        <v>51</v>
      </c>
      <c r="C132" s="30" t="s">
        <v>588</v>
      </c>
      <c r="D132" s="166" t="s">
        <v>79</v>
      </c>
      <c r="E132" s="68">
        <v>495</v>
      </c>
      <c r="F132" s="174">
        <f t="shared" si="6"/>
        <v>545</v>
      </c>
      <c r="G132" s="665" t="s">
        <v>109</v>
      </c>
      <c r="H132" s="653" t="s">
        <v>220</v>
      </c>
      <c r="I132"/>
    </row>
    <row r="133" spans="1:9" ht="15" customHeight="1">
      <c r="A133" s="7"/>
      <c r="B133" s="7"/>
      <c r="C133" s="32" t="s">
        <v>90</v>
      </c>
      <c r="D133" s="169" t="s">
        <v>93</v>
      </c>
      <c r="E133" s="71">
        <v>95</v>
      </c>
      <c r="F133" s="176">
        <f t="shared" si="6"/>
        <v>105</v>
      </c>
      <c r="G133" s="672"/>
      <c r="H133" s="655"/>
      <c r="I133"/>
    </row>
    <row r="134" spans="1:9" ht="15" customHeight="1">
      <c r="A134" s="5" t="s">
        <v>5</v>
      </c>
      <c r="B134" s="5" t="s">
        <v>48</v>
      </c>
      <c r="C134" s="30" t="s">
        <v>49</v>
      </c>
      <c r="D134" s="34" t="s">
        <v>79</v>
      </c>
      <c r="E134" s="68">
        <v>495</v>
      </c>
      <c r="F134" s="175">
        <f t="shared" si="6"/>
        <v>545</v>
      </c>
      <c r="G134" s="659" t="s">
        <v>264</v>
      </c>
      <c r="H134" s="650" t="s">
        <v>101</v>
      </c>
    </row>
    <row r="135" spans="1:9" ht="15" customHeight="1">
      <c r="A135" s="6"/>
      <c r="B135" s="6"/>
      <c r="C135" s="14" t="s">
        <v>90</v>
      </c>
      <c r="D135" s="35" t="s">
        <v>93</v>
      </c>
      <c r="E135" s="69">
        <v>95</v>
      </c>
      <c r="F135" s="70">
        <f t="shared" si="6"/>
        <v>105</v>
      </c>
      <c r="G135" s="660"/>
      <c r="H135" s="651"/>
    </row>
    <row r="136" spans="1:9" ht="15" customHeight="1">
      <c r="A136" s="6" t="s">
        <v>5</v>
      </c>
      <c r="B136" s="6" t="s">
        <v>80</v>
      </c>
      <c r="C136" s="14" t="s">
        <v>50</v>
      </c>
      <c r="D136" s="36" t="s">
        <v>79</v>
      </c>
      <c r="E136" s="69">
        <v>514</v>
      </c>
      <c r="F136" s="70">
        <f t="shared" si="6"/>
        <v>565</v>
      </c>
      <c r="G136" s="660"/>
      <c r="H136" s="651"/>
    </row>
    <row r="137" spans="1:9" ht="15" customHeight="1">
      <c r="A137" s="7"/>
      <c r="B137" s="7"/>
      <c r="C137" s="32" t="s">
        <v>90</v>
      </c>
      <c r="D137" s="169" t="s">
        <v>93</v>
      </c>
      <c r="E137" s="71">
        <v>95</v>
      </c>
      <c r="F137" s="176">
        <f t="shared" si="6"/>
        <v>105</v>
      </c>
      <c r="G137" s="661"/>
      <c r="H137" s="662"/>
    </row>
    <row r="138" spans="1:9" ht="18" customHeight="1">
      <c r="A138" s="56" t="s">
        <v>194</v>
      </c>
      <c r="B138" s="87"/>
      <c r="C138" s="57"/>
      <c r="D138" s="57"/>
      <c r="E138" s="82"/>
      <c r="F138" s="82"/>
      <c r="G138" s="57"/>
      <c r="H138" s="58"/>
    </row>
    <row r="139" spans="1:9" ht="15" customHeight="1">
      <c r="A139" s="5" t="s">
        <v>5</v>
      </c>
      <c r="B139" s="5" t="s">
        <v>585</v>
      </c>
      <c r="C139" s="30" t="s">
        <v>53</v>
      </c>
      <c r="D139" s="36" t="s">
        <v>79</v>
      </c>
      <c r="E139" s="69">
        <v>486</v>
      </c>
      <c r="F139" s="70">
        <f t="shared" ref="F139:F148" si="7">ROUND($E139*1.1,0)</f>
        <v>535</v>
      </c>
      <c r="G139" s="665" t="s">
        <v>109</v>
      </c>
      <c r="H139" s="653" t="s">
        <v>184</v>
      </c>
    </row>
    <row r="140" spans="1:9" ht="15" customHeight="1">
      <c r="A140" s="27"/>
      <c r="B140" s="27"/>
      <c r="C140" s="46" t="s">
        <v>36</v>
      </c>
      <c r="D140" s="167" t="s">
        <v>93</v>
      </c>
      <c r="E140" s="79">
        <v>95</v>
      </c>
      <c r="F140" s="176">
        <f t="shared" si="7"/>
        <v>105</v>
      </c>
      <c r="G140" s="666"/>
      <c r="H140" s="667"/>
    </row>
    <row r="141" spans="1:9" ht="15" customHeight="1">
      <c r="A141" s="5" t="s">
        <v>270</v>
      </c>
      <c r="B141" s="5" t="s">
        <v>54</v>
      </c>
      <c r="C141" s="30" t="s">
        <v>55</v>
      </c>
      <c r="D141" s="166" t="s">
        <v>79</v>
      </c>
      <c r="E141" s="68">
        <v>457</v>
      </c>
      <c r="F141" s="175">
        <f t="shared" si="7"/>
        <v>503</v>
      </c>
      <c r="G141" s="665" t="s">
        <v>109</v>
      </c>
      <c r="H141" s="653" t="s">
        <v>184</v>
      </c>
    </row>
    <row r="142" spans="1:9" ht="15" customHeight="1">
      <c r="A142" s="7"/>
      <c r="B142" s="7"/>
      <c r="C142" s="32" t="s">
        <v>36</v>
      </c>
      <c r="D142" s="169" t="s">
        <v>93</v>
      </c>
      <c r="E142" s="71">
        <v>95</v>
      </c>
      <c r="F142" s="176">
        <f t="shared" si="7"/>
        <v>105</v>
      </c>
      <c r="G142" s="672"/>
      <c r="H142" s="655"/>
    </row>
    <row r="143" spans="1:9" ht="15" customHeight="1">
      <c r="A143" s="424" t="s">
        <v>624</v>
      </c>
      <c r="B143" s="424" t="s">
        <v>623</v>
      </c>
      <c r="C143" s="540" t="s">
        <v>56</v>
      </c>
      <c r="D143" s="166" t="s">
        <v>79</v>
      </c>
      <c r="E143" s="534">
        <v>400</v>
      </c>
      <c r="F143" s="535">
        <f t="shared" si="7"/>
        <v>440</v>
      </c>
      <c r="G143" s="665" t="s">
        <v>234</v>
      </c>
      <c r="H143" s="653" t="s">
        <v>679</v>
      </c>
    </row>
    <row r="144" spans="1:9" ht="15" customHeight="1">
      <c r="A144" s="6" t="s">
        <v>5</v>
      </c>
      <c r="B144" s="6"/>
      <c r="C144" s="14" t="s">
        <v>36</v>
      </c>
      <c r="D144" s="59" t="s">
        <v>57</v>
      </c>
      <c r="E144" s="73">
        <v>145</v>
      </c>
      <c r="F144" s="70">
        <f t="shared" si="7"/>
        <v>160</v>
      </c>
      <c r="G144" s="671"/>
      <c r="H144" s="654"/>
    </row>
    <row r="145" spans="1:9" ht="15" customHeight="1">
      <c r="A145" s="6" t="s">
        <v>5</v>
      </c>
      <c r="B145" s="6"/>
      <c r="C145" s="14" t="s">
        <v>36</v>
      </c>
      <c r="D145" s="59" t="s">
        <v>58</v>
      </c>
      <c r="E145" s="73">
        <v>191</v>
      </c>
      <c r="F145" s="70">
        <f t="shared" si="7"/>
        <v>210</v>
      </c>
      <c r="G145" s="671"/>
      <c r="H145" s="654"/>
    </row>
    <row r="146" spans="1:9" s="22" customFormat="1" ht="15" customHeight="1">
      <c r="A146" s="684" t="s">
        <v>746</v>
      </c>
      <c r="B146" s="685"/>
      <c r="C146" s="685"/>
      <c r="D146" s="685"/>
      <c r="E146" s="685"/>
      <c r="F146" s="685"/>
      <c r="G146" s="685"/>
      <c r="H146" s="686"/>
      <c r="I146" s="52"/>
    </row>
    <row r="147" spans="1:9" ht="15" customHeight="1">
      <c r="A147" s="157"/>
      <c r="B147" s="239" t="s">
        <v>626</v>
      </c>
      <c r="C147" s="205" t="s">
        <v>224</v>
      </c>
      <c r="D147" s="166" t="s">
        <v>222</v>
      </c>
      <c r="E147" s="68">
        <v>573</v>
      </c>
      <c r="F147" s="174">
        <f t="shared" si="7"/>
        <v>630</v>
      </c>
      <c r="G147" s="659" t="s">
        <v>232</v>
      </c>
      <c r="H147" s="682" t="s">
        <v>256</v>
      </c>
    </row>
    <row r="148" spans="1:9" ht="15" customHeight="1">
      <c r="A148" s="154"/>
      <c r="B148" s="298" t="s">
        <v>254</v>
      </c>
      <c r="C148" s="204" t="s">
        <v>255</v>
      </c>
      <c r="D148" s="37" t="s">
        <v>222</v>
      </c>
      <c r="E148" s="71">
        <v>590</v>
      </c>
      <c r="F148" s="238">
        <f t="shared" si="7"/>
        <v>649</v>
      </c>
      <c r="G148" s="661"/>
      <c r="H148" s="683"/>
    </row>
    <row r="149" spans="1:9" ht="18" customHeight="1">
      <c r="A149" s="300" t="s">
        <v>195</v>
      </c>
      <c r="B149" s="202"/>
      <c r="C149" s="203"/>
      <c r="D149" s="57"/>
      <c r="E149" s="82"/>
      <c r="F149" s="82"/>
      <c r="G149" s="57"/>
      <c r="H149" s="58"/>
    </row>
    <row r="150" spans="1:9" ht="15" customHeight="1">
      <c r="A150" s="157"/>
      <c r="B150" s="157" t="s">
        <v>680</v>
      </c>
      <c r="C150" s="185" t="s">
        <v>64</v>
      </c>
      <c r="D150" s="34" t="s">
        <v>98</v>
      </c>
      <c r="E150" s="69">
        <v>360</v>
      </c>
      <c r="F150" s="70">
        <f t="shared" ref="F150:F156" si="8">ROUND($E150*1.1,0)</f>
        <v>396</v>
      </c>
      <c r="G150" s="679" t="s">
        <v>105</v>
      </c>
      <c r="H150" s="676" t="s">
        <v>497</v>
      </c>
    </row>
    <row r="151" spans="1:9" ht="15" customHeight="1">
      <c r="A151" s="162"/>
      <c r="B151" s="162" t="s">
        <v>681</v>
      </c>
      <c r="C151" s="149" t="s">
        <v>63</v>
      </c>
      <c r="D151" s="36" t="s">
        <v>98</v>
      </c>
      <c r="E151" s="69">
        <v>350</v>
      </c>
      <c r="F151" s="70">
        <f t="shared" si="8"/>
        <v>385</v>
      </c>
      <c r="G151" s="680"/>
      <c r="H151" s="677"/>
    </row>
    <row r="152" spans="1:9" ht="15" customHeight="1">
      <c r="A152" s="162"/>
      <c r="B152" s="162" t="s">
        <v>682</v>
      </c>
      <c r="C152" s="149" t="s">
        <v>60</v>
      </c>
      <c r="D152" s="36" t="s">
        <v>98</v>
      </c>
      <c r="E152" s="69">
        <v>330</v>
      </c>
      <c r="F152" s="70">
        <f t="shared" si="8"/>
        <v>363</v>
      </c>
      <c r="G152" s="680"/>
      <c r="H152" s="677"/>
    </row>
    <row r="153" spans="1:9" ht="15" customHeight="1">
      <c r="A153" s="162"/>
      <c r="B153" s="162" t="s">
        <v>683</v>
      </c>
      <c r="C153" s="149" t="s">
        <v>61</v>
      </c>
      <c r="D153" s="36" t="s">
        <v>98</v>
      </c>
      <c r="E153" s="69">
        <v>330</v>
      </c>
      <c r="F153" s="70">
        <f t="shared" si="8"/>
        <v>363</v>
      </c>
      <c r="G153" s="680"/>
      <c r="H153" s="677"/>
    </row>
    <row r="154" spans="1:9" ht="15" customHeight="1">
      <c r="A154" s="162"/>
      <c r="B154" s="162" t="s">
        <v>684</v>
      </c>
      <c r="C154" s="149" t="s">
        <v>59</v>
      </c>
      <c r="D154" s="36" t="s">
        <v>98</v>
      </c>
      <c r="E154" s="69">
        <v>330</v>
      </c>
      <c r="F154" s="70">
        <f t="shared" si="8"/>
        <v>363</v>
      </c>
      <c r="G154" s="680"/>
      <c r="H154" s="677"/>
    </row>
    <row r="155" spans="1:9" ht="15" customHeight="1">
      <c r="A155" s="162"/>
      <c r="B155" s="162" t="s">
        <v>685</v>
      </c>
      <c r="C155" s="149" t="s">
        <v>65</v>
      </c>
      <c r="D155" s="36" t="s">
        <v>98</v>
      </c>
      <c r="E155" s="69">
        <v>360</v>
      </c>
      <c r="F155" s="70">
        <f t="shared" si="8"/>
        <v>396</v>
      </c>
      <c r="G155" s="680"/>
      <c r="H155" s="677"/>
    </row>
    <row r="156" spans="1:9" ht="15" customHeight="1">
      <c r="A156" s="154"/>
      <c r="B156" s="154" t="s">
        <v>686</v>
      </c>
      <c r="C156" s="204" t="s">
        <v>62</v>
      </c>
      <c r="D156" s="37" t="s">
        <v>98</v>
      </c>
      <c r="E156" s="71">
        <v>350</v>
      </c>
      <c r="F156" s="176">
        <f t="shared" si="8"/>
        <v>385</v>
      </c>
      <c r="G156" s="681"/>
      <c r="H156" s="678"/>
    </row>
    <row r="157" spans="1:9" ht="25.15" customHeight="1">
      <c r="A157" s="201"/>
      <c r="B157" s="201" t="s">
        <v>687</v>
      </c>
      <c r="C157" s="513" t="s">
        <v>66</v>
      </c>
      <c r="D157" s="514" t="s">
        <v>98</v>
      </c>
      <c r="E157" s="83">
        <v>343</v>
      </c>
      <c r="F157" s="84">
        <f>ROUND($E157*1.1,0)</f>
        <v>377</v>
      </c>
      <c r="G157" s="247" t="s">
        <v>106</v>
      </c>
      <c r="H157" s="616" t="s">
        <v>736</v>
      </c>
    </row>
    <row r="158" spans="1:9" ht="18" customHeight="1">
      <c r="A158" s="56" t="s">
        <v>196</v>
      </c>
      <c r="B158" s="62"/>
      <c r="C158" s="57"/>
      <c r="D158" s="57"/>
      <c r="E158" s="82"/>
      <c r="F158" s="82"/>
      <c r="G158" s="57"/>
      <c r="H158" s="58"/>
    </row>
    <row r="159" spans="1:9" ht="15" customHeight="1">
      <c r="A159" s="48"/>
      <c r="B159" s="226" t="s">
        <v>561</v>
      </c>
      <c r="C159" s="538" t="s">
        <v>87</v>
      </c>
      <c r="D159" s="166" t="s">
        <v>79</v>
      </c>
      <c r="E159" s="68">
        <v>310</v>
      </c>
      <c r="F159" s="174">
        <f>ROUND($E159*1.1,0)</f>
        <v>341</v>
      </c>
      <c r="G159" s="665" t="s">
        <v>109</v>
      </c>
      <c r="H159" s="653" t="s">
        <v>279</v>
      </c>
    </row>
    <row r="160" spans="1:9" ht="15" customHeight="1">
      <c r="A160" s="50"/>
      <c r="B160" s="172"/>
      <c r="C160" s="32" t="s">
        <v>91</v>
      </c>
      <c r="D160" s="171" t="s">
        <v>88</v>
      </c>
      <c r="E160" s="168">
        <v>286</v>
      </c>
      <c r="F160" s="176">
        <f>ROUND($E160*1.1,0)</f>
        <v>315</v>
      </c>
      <c r="G160" s="674"/>
      <c r="H160" s="675"/>
    </row>
    <row r="161" spans="1:9">
      <c r="A161" s="65"/>
      <c r="B161" s="51"/>
      <c r="C161" s="9"/>
      <c r="D161" s="47"/>
      <c r="E161" s="75"/>
      <c r="F161" s="74"/>
      <c r="G161" s="51"/>
      <c r="H161" s="21"/>
      <c r="I161" s="51"/>
    </row>
    <row r="162" spans="1:9">
      <c r="A162" s="177"/>
      <c r="B162" s="4"/>
      <c r="C162" s="177"/>
      <c r="D162" s="177"/>
      <c r="E162" s="178"/>
      <c r="F162" s="179"/>
      <c r="G162" s="177"/>
      <c r="H162" s="177"/>
      <c r="I162" s="51"/>
    </row>
    <row r="163" spans="1:9">
      <c r="A163" s="177"/>
      <c r="B163" s="4"/>
      <c r="C163" s="177"/>
      <c r="D163" s="177"/>
      <c r="E163" s="179"/>
      <c r="F163" s="178"/>
      <c r="G163" s="177"/>
      <c r="H163" s="177"/>
      <c r="I163" s="51"/>
    </row>
    <row r="164" spans="1:9">
      <c r="A164" s="177"/>
      <c r="B164" s="4"/>
      <c r="C164" s="177"/>
      <c r="D164" s="177"/>
      <c r="E164" s="179"/>
      <c r="F164" s="178"/>
      <c r="G164" s="177"/>
      <c r="H164" s="180"/>
      <c r="I164" s="51"/>
    </row>
    <row r="165" spans="1:9">
      <c r="A165" s="177"/>
      <c r="B165" s="4"/>
      <c r="C165" s="177"/>
      <c r="D165" s="177"/>
      <c r="E165" s="179"/>
      <c r="F165" s="178"/>
      <c r="G165" s="177"/>
      <c r="H165" s="177"/>
      <c r="I165" s="51"/>
    </row>
    <row r="166" spans="1:9" ht="18" customHeight="1">
      <c r="A166" s="177"/>
      <c r="B166" s="4"/>
      <c r="C166" s="177"/>
      <c r="D166" s="177"/>
      <c r="E166" s="179"/>
      <c r="F166" s="178"/>
      <c r="G166" s="177"/>
      <c r="H166" s="177"/>
      <c r="I166" s="51"/>
    </row>
    <row r="167" spans="1:9">
      <c r="A167" s="177"/>
      <c r="B167" s="4"/>
      <c r="C167" s="177"/>
      <c r="D167" s="177"/>
      <c r="E167" s="179"/>
      <c r="F167" s="178"/>
      <c r="G167" s="177"/>
      <c r="H167" s="177"/>
      <c r="I167" s="51"/>
    </row>
    <row r="168" spans="1:9">
      <c r="A168" s="177"/>
      <c r="B168" s="4"/>
      <c r="C168" s="177"/>
      <c r="D168" s="177"/>
      <c r="E168" s="179"/>
      <c r="F168" s="178"/>
      <c r="G168" s="177"/>
      <c r="H168" s="177"/>
      <c r="I168" s="51"/>
    </row>
    <row r="169" spans="1:9">
      <c r="A169" s="177"/>
      <c r="B169" s="4"/>
      <c r="C169" s="177"/>
      <c r="D169" s="177"/>
      <c r="E169" s="179"/>
      <c r="F169" s="178"/>
      <c r="G169" s="177"/>
      <c r="H169" s="177"/>
      <c r="I169" s="51"/>
    </row>
    <row r="170" spans="1:9">
      <c r="A170" s="177"/>
      <c r="B170" s="4"/>
      <c r="C170" s="177"/>
      <c r="D170" s="177"/>
      <c r="E170" s="179"/>
      <c r="F170" s="178"/>
      <c r="G170" s="177"/>
      <c r="H170" s="177"/>
      <c r="I170" s="51"/>
    </row>
    <row r="171" spans="1:9">
      <c r="A171" s="177"/>
      <c r="B171" s="4"/>
      <c r="C171" s="177"/>
      <c r="D171" s="177"/>
      <c r="E171" s="179"/>
      <c r="F171" s="178"/>
      <c r="G171" s="177"/>
      <c r="H171" s="177"/>
      <c r="I171" s="51"/>
    </row>
    <row r="172" spans="1:9">
      <c r="A172" s="177"/>
      <c r="B172" s="4"/>
      <c r="C172" s="177"/>
      <c r="D172" s="177"/>
      <c r="E172" s="179"/>
      <c r="F172" s="178"/>
      <c r="G172" s="177"/>
      <c r="H172" s="177"/>
      <c r="I172" s="51"/>
    </row>
    <row r="173" spans="1:9">
      <c r="A173" s="177"/>
      <c r="B173" s="4"/>
      <c r="C173" s="177"/>
      <c r="D173" s="177"/>
      <c r="E173" s="179"/>
      <c r="F173" s="178"/>
      <c r="G173" s="177"/>
      <c r="H173" s="177"/>
      <c r="I173" s="51"/>
    </row>
    <row r="174" spans="1:9">
      <c r="A174" s="177"/>
      <c r="B174" s="4"/>
      <c r="C174" s="177"/>
      <c r="D174" s="177"/>
      <c r="E174" s="179"/>
      <c r="F174" s="178"/>
      <c r="G174" s="177"/>
      <c r="H174" s="177"/>
      <c r="I174" s="51"/>
    </row>
    <row r="175" spans="1:9">
      <c r="A175" s="177"/>
      <c r="B175" s="4"/>
      <c r="C175" s="177"/>
      <c r="D175" s="177"/>
      <c r="E175" s="179"/>
      <c r="F175" s="178"/>
      <c r="G175" s="177"/>
      <c r="H175" s="177"/>
      <c r="I175" s="51"/>
    </row>
    <row r="176" spans="1:9">
      <c r="A176" s="177"/>
      <c r="B176" s="4"/>
      <c r="C176" s="177"/>
      <c r="D176" s="177"/>
      <c r="E176" s="179"/>
      <c r="F176" s="178"/>
      <c r="G176" s="177"/>
      <c r="H176" s="177"/>
      <c r="I176" s="51"/>
    </row>
    <row r="177" spans="1:9">
      <c r="A177" s="177"/>
      <c r="B177" s="4"/>
      <c r="C177" s="177"/>
      <c r="D177" s="177"/>
      <c r="E177" s="179"/>
      <c r="F177" s="178"/>
      <c r="G177" s="177"/>
      <c r="H177" s="177"/>
      <c r="I177" s="51"/>
    </row>
    <row r="178" spans="1:9">
      <c r="A178" s="177"/>
      <c r="B178" s="4"/>
      <c r="C178" s="177"/>
      <c r="D178" s="177"/>
      <c r="E178" s="179"/>
      <c r="F178" s="178"/>
      <c r="G178" s="177"/>
      <c r="H178" s="177"/>
      <c r="I178" s="51"/>
    </row>
    <row r="179" spans="1:9">
      <c r="A179" s="177"/>
      <c r="B179" s="4"/>
      <c r="C179" s="177"/>
      <c r="D179" s="177"/>
      <c r="E179" s="179"/>
      <c r="F179" s="178"/>
      <c r="G179" s="177"/>
      <c r="H179" s="177"/>
      <c r="I179" s="51"/>
    </row>
    <row r="180" spans="1:9">
      <c r="A180" s="177"/>
      <c r="B180" s="4"/>
      <c r="C180" s="177"/>
      <c r="D180" s="177"/>
      <c r="E180" s="179"/>
      <c r="F180" s="178"/>
      <c r="G180" s="177"/>
      <c r="H180" s="177"/>
      <c r="I180" s="51"/>
    </row>
    <row r="181" spans="1:9">
      <c r="A181" s="177"/>
      <c r="B181" s="4"/>
      <c r="C181" s="177"/>
      <c r="D181" s="177"/>
      <c r="E181" s="179"/>
      <c r="F181" s="178"/>
      <c r="G181" s="177"/>
      <c r="H181" s="177"/>
      <c r="I181" s="51"/>
    </row>
    <row r="182" spans="1:9">
      <c r="A182" s="177"/>
      <c r="B182" s="4"/>
      <c r="C182" s="177"/>
      <c r="D182" s="177"/>
      <c r="E182" s="179"/>
      <c r="F182" s="178"/>
      <c r="G182" s="177"/>
      <c r="H182" s="177"/>
      <c r="I182" s="51"/>
    </row>
    <row r="183" spans="1:9">
      <c r="A183" s="177"/>
      <c r="B183" s="4"/>
      <c r="C183" s="177"/>
      <c r="D183" s="177"/>
      <c r="E183" s="179"/>
      <c r="F183" s="178"/>
      <c r="G183" s="177"/>
      <c r="H183" s="177"/>
      <c r="I183" s="51"/>
    </row>
    <row r="184" spans="1:9">
      <c r="A184" s="177"/>
      <c r="B184" s="4"/>
      <c r="C184" s="177"/>
      <c r="D184" s="177"/>
      <c r="E184" s="179"/>
      <c r="F184" s="178"/>
      <c r="G184" s="177"/>
      <c r="H184" s="177"/>
      <c r="I184" s="51"/>
    </row>
    <row r="185" spans="1:9">
      <c r="A185" s="177"/>
      <c r="B185" s="4"/>
      <c r="C185" s="177"/>
      <c r="D185" s="177"/>
      <c r="E185" s="179"/>
      <c r="F185" s="178"/>
      <c r="G185" s="177"/>
      <c r="H185" s="177"/>
      <c r="I185" s="51"/>
    </row>
    <row r="186" spans="1:9">
      <c r="A186" s="177"/>
      <c r="B186" s="4"/>
      <c r="C186" s="177"/>
      <c r="D186" s="177"/>
      <c r="E186" s="179"/>
      <c r="F186" s="178"/>
      <c r="G186" s="177"/>
      <c r="H186" s="177"/>
      <c r="I186" s="51"/>
    </row>
    <row r="187" spans="1:9">
      <c r="A187" s="177"/>
      <c r="B187" s="4"/>
      <c r="C187" s="177"/>
      <c r="D187" s="177"/>
      <c r="E187" s="179"/>
      <c r="F187" s="178"/>
      <c r="G187" s="177"/>
      <c r="H187" s="177"/>
      <c r="I187" s="51"/>
    </row>
    <row r="188" spans="1:9">
      <c r="A188" s="177"/>
      <c r="B188" s="4"/>
      <c r="C188" s="177"/>
      <c r="D188" s="177"/>
      <c r="E188" s="179"/>
      <c r="F188" s="178"/>
      <c r="G188" s="177"/>
      <c r="H188" s="177"/>
      <c r="I188" s="51"/>
    </row>
    <row r="189" spans="1:9">
      <c r="A189" s="177"/>
      <c r="B189" s="4"/>
      <c r="C189" s="177"/>
      <c r="D189" s="177"/>
      <c r="E189" s="179"/>
      <c r="F189" s="178"/>
      <c r="G189" s="177"/>
      <c r="H189" s="177"/>
      <c r="I189" s="51"/>
    </row>
    <row r="190" spans="1:9">
      <c r="A190" s="177"/>
      <c r="B190" s="4"/>
      <c r="C190" s="177"/>
      <c r="D190" s="177"/>
      <c r="E190" s="179"/>
      <c r="F190" s="178"/>
      <c r="G190" s="177"/>
      <c r="H190" s="177"/>
      <c r="I190" s="51"/>
    </row>
    <row r="191" spans="1:9">
      <c r="A191" s="177"/>
      <c r="B191" s="4"/>
      <c r="C191" s="177"/>
      <c r="D191" s="177"/>
      <c r="E191" s="179"/>
      <c r="F191" s="178"/>
      <c r="G191" s="177"/>
      <c r="H191" s="177"/>
      <c r="I191" s="51"/>
    </row>
    <row r="192" spans="1:9">
      <c r="A192" s="177"/>
      <c r="B192" s="4"/>
      <c r="C192" s="177"/>
      <c r="D192" s="177"/>
      <c r="E192" s="179"/>
      <c r="F192" s="178"/>
      <c r="G192" s="177"/>
      <c r="H192" s="177"/>
      <c r="I192" s="51"/>
    </row>
    <row r="193" spans="1:9">
      <c r="A193" s="177"/>
      <c r="B193" s="4"/>
      <c r="C193" s="177"/>
      <c r="D193" s="177"/>
      <c r="E193" s="179"/>
      <c r="F193" s="178"/>
      <c r="G193" s="177"/>
      <c r="H193" s="177"/>
      <c r="I193" s="51"/>
    </row>
    <row r="194" spans="1:9">
      <c r="A194" s="177"/>
      <c r="B194" s="4"/>
      <c r="C194" s="177"/>
      <c r="D194" s="177"/>
      <c r="E194" s="179"/>
      <c r="F194" s="178"/>
      <c r="G194" s="177"/>
      <c r="H194" s="177"/>
      <c r="I194" s="51"/>
    </row>
    <row r="195" spans="1:9">
      <c r="A195" s="177"/>
      <c r="B195" s="4"/>
      <c r="C195" s="177"/>
      <c r="D195" s="177"/>
      <c r="E195" s="179"/>
      <c r="F195" s="178"/>
      <c r="G195" s="177"/>
      <c r="H195" s="177"/>
      <c r="I195" s="51"/>
    </row>
  </sheetData>
  <mergeCells count="60">
    <mergeCell ref="G103:G110"/>
    <mergeCell ref="H103:H110"/>
    <mergeCell ref="H114:H116"/>
    <mergeCell ref="H120:H129"/>
    <mergeCell ref="G130:G131"/>
    <mergeCell ref="H130:H131"/>
    <mergeCell ref="H118:H119"/>
    <mergeCell ref="G118:G119"/>
    <mergeCell ref="G21:G24"/>
    <mergeCell ref="H21:H24"/>
    <mergeCell ref="H74:H86"/>
    <mergeCell ref="G67:G72"/>
    <mergeCell ref="H67:H72"/>
    <mergeCell ref="H49:H54"/>
    <mergeCell ref="G49:G54"/>
    <mergeCell ref="G55:G66"/>
    <mergeCell ref="H55:H66"/>
    <mergeCell ref="H36:H47"/>
    <mergeCell ref="H26:H30"/>
    <mergeCell ref="G31:G35"/>
    <mergeCell ref="H31:H35"/>
    <mergeCell ref="G36:G47"/>
    <mergeCell ref="G26:G30"/>
    <mergeCell ref="G159:G160"/>
    <mergeCell ref="H159:H160"/>
    <mergeCell ref="H150:H156"/>
    <mergeCell ref="G150:G156"/>
    <mergeCell ref="G141:G142"/>
    <mergeCell ref="H141:H142"/>
    <mergeCell ref="H143:H145"/>
    <mergeCell ref="G143:G145"/>
    <mergeCell ref="G147:G148"/>
    <mergeCell ref="H147:H148"/>
    <mergeCell ref="A146:H146"/>
    <mergeCell ref="G134:G137"/>
    <mergeCell ref="H134:H137"/>
    <mergeCell ref="G120:G129"/>
    <mergeCell ref="A1:G1"/>
    <mergeCell ref="G139:G140"/>
    <mergeCell ref="H139:H140"/>
    <mergeCell ref="G97:G102"/>
    <mergeCell ref="H97:H102"/>
    <mergeCell ref="G74:G86"/>
    <mergeCell ref="G88:G96"/>
    <mergeCell ref="H88:H96"/>
    <mergeCell ref="G111:G112"/>
    <mergeCell ref="G114:G116"/>
    <mergeCell ref="H132:H133"/>
    <mergeCell ref="G132:G133"/>
    <mergeCell ref="H111:H112"/>
    <mergeCell ref="C17:D17"/>
    <mergeCell ref="C9:D9"/>
    <mergeCell ref="C14:D14"/>
    <mergeCell ref="G9:G12"/>
    <mergeCell ref="G14:G16"/>
    <mergeCell ref="G17:G19"/>
    <mergeCell ref="A13:H13"/>
    <mergeCell ref="H9:H12"/>
    <mergeCell ref="H14:H16"/>
    <mergeCell ref="H17:H19"/>
  </mergeCells>
  <phoneticPr fontId="1"/>
  <pageMargins left="0.70866141732283472" right="0.11811023622047245" top="0.11811023622047245" bottom="0" header="0.39370078740157483" footer="0.19685039370078741"/>
  <pageSetup paperSize="9" fitToHeight="0" orientation="landscape" r:id="rId1"/>
  <headerFooter differentFirst="1"/>
  <rowBreaks count="4" manualBreakCount="4">
    <brk id="35" max="7" man="1"/>
    <brk id="72" max="7" man="1"/>
    <brk id="110" max="7" man="1"/>
    <brk id="137" max="7" man="1"/>
  </rowBreaks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54"/>
  <sheetViews>
    <sheetView tabSelected="1" topLeftCell="A46" zoomScaleNormal="100" zoomScaleSheetLayoutView="100" workbookViewId="0">
      <selection activeCell="E174" sqref="E174"/>
    </sheetView>
  </sheetViews>
  <sheetFormatPr defaultRowHeight="12.75"/>
  <cols>
    <col min="1" max="1" width="4.46484375" style="26" customWidth="1"/>
    <col min="2" max="2" width="11.3984375" style="22" bestFit="1" customWidth="1"/>
    <col min="3" max="3" width="30.73046875" customWidth="1"/>
    <col min="4" max="4" width="30.06640625" style="129" customWidth="1"/>
    <col min="5" max="5" width="7.73046875" style="294" bestFit="1" customWidth="1"/>
    <col min="6" max="6" width="9.19921875" style="294" bestFit="1" customWidth="1"/>
    <col min="7" max="7" width="13.53125" style="129" customWidth="1"/>
    <col min="8" max="8" width="29.06640625" style="129" customWidth="1"/>
  </cols>
  <sheetData>
    <row r="1" spans="1:8" ht="22.5" customHeight="1">
      <c r="A1" s="635" t="s">
        <v>739</v>
      </c>
      <c r="B1" s="635"/>
      <c r="C1" s="635"/>
      <c r="D1" s="635"/>
      <c r="E1" s="635"/>
      <c r="F1" s="635"/>
      <c r="G1" s="635"/>
      <c r="H1" s="165">
        <v>45962</v>
      </c>
    </row>
    <row r="2" spans="1:8" ht="15" customHeight="1">
      <c r="A2" s="610"/>
      <c r="B2" s="610"/>
      <c r="C2" s="610"/>
      <c r="D2" s="610"/>
      <c r="E2" s="610"/>
      <c r="F2" s="610"/>
      <c r="G2" s="610"/>
      <c r="H2" s="165"/>
    </row>
    <row r="3" spans="1:8" ht="13.9">
      <c r="A3" s="445" t="s">
        <v>495</v>
      </c>
      <c r="C3" s="22"/>
      <c r="D3" s="23"/>
      <c r="E3" s="255"/>
      <c r="F3" s="256"/>
      <c r="G3" s="90"/>
      <c r="H3" s="244" t="s">
        <v>263</v>
      </c>
    </row>
    <row r="4" spans="1:8" ht="13.9">
      <c r="A4" s="446" t="s">
        <v>672</v>
      </c>
      <c r="D4" s="126"/>
      <c r="E4" s="23"/>
      <c r="F4" s="256"/>
      <c r="G4" s="90"/>
      <c r="H4" s="91"/>
    </row>
    <row r="5" spans="1:8" ht="13.9">
      <c r="A5" s="446"/>
      <c r="D5" s="126"/>
      <c r="E5" s="23"/>
      <c r="F5" s="256"/>
      <c r="G5" s="90"/>
      <c r="H5" s="91"/>
    </row>
    <row r="6" spans="1:8">
      <c r="A6" s="447"/>
      <c r="B6" s="95" t="s">
        <v>743</v>
      </c>
      <c r="C6" s="96" t="s">
        <v>1</v>
      </c>
      <c r="D6" s="95" t="s">
        <v>110</v>
      </c>
      <c r="E6" s="257" t="s">
        <v>29</v>
      </c>
      <c r="F6" s="258" t="s">
        <v>28</v>
      </c>
      <c r="G6" s="97" t="s">
        <v>27</v>
      </c>
      <c r="H6" s="63" t="s">
        <v>32</v>
      </c>
    </row>
    <row r="7" spans="1:8" ht="18" customHeight="1">
      <c r="A7" s="56" t="s">
        <v>320</v>
      </c>
      <c r="B7" s="87"/>
      <c r="C7" s="93"/>
      <c r="D7" s="93"/>
      <c r="E7" s="259"/>
      <c r="F7" s="259"/>
      <c r="G7" s="93"/>
      <c r="H7" s="94"/>
    </row>
    <row r="8" spans="1:8" ht="15" customHeight="1">
      <c r="A8" s="146"/>
      <c r="B8" s="394" t="s">
        <v>562</v>
      </c>
      <c r="C8" s="15" t="s">
        <v>318</v>
      </c>
      <c r="D8" s="98" t="s">
        <v>482</v>
      </c>
      <c r="E8" s="260">
        <v>857</v>
      </c>
      <c r="F8" s="260">
        <f t="shared" ref="F8:F15" si="0">ROUND(E8*1.1,0)</f>
        <v>943</v>
      </c>
      <c r="G8" s="707" t="s">
        <v>445</v>
      </c>
      <c r="H8" s="28" t="s">
        <v>720</v>
      </c>
    </row>
    <row r="9" spans="1:8" ht="15" customHeight="1">
      <c r="A9" s="374"/>
      <c r="B9" s="396"/>
      <c r="C9" s="60" t="s">
        <v>317</v>
      </c>
      <c r="D9" s="413" t="s">
        <v>316</v>
      </c>
      <c r="E9" s="262">
        <v>210</v>
      </c>
      <c r="F9" s="262">
        <f t="shared" si="0"/>
        <v>231</v>
      </c>
      <c r="G9" s="708"/>
      <c r="H9" s="374" t="s">
        <v>281</v>
      </c>
    </row>
    <row r="10" spans="1:8" ht="15" customHeight="1">
      <c r="A10" s="148"/>
      <c r="B10" s="148" t="s">
        <v>639</v>
      </c>
      <c r="C10" s="227" t="s">
        <v>315</v>
      </c>
      <c r="D10" s="415" t="s">
        <v>67</v>
      </c>
      <c r="E10" s="261">
        <v>890</v>
      </c>
      <c r="F10" s="261">
        <f t="shared" si="0"/>
        <v>979</v>
      </c>
      <c r="G10" s="707" t="s">
        <v>383</v>
      </c>
      <c r="H10" s="581" t="s">
        <v>667</v>
      </c>
    </row>
    <row r="11" spans="1:8" ht="15" customHeight="1">
      <c r="A11" s="452"/>
      <c r="B11" s="223"/>
      <c r="C11" s="511" t="s">
        <v>313</v>
      </c>
      <c r="D11" s="413" t="s">
        <v>282</v>
      </c>
      <c r="E11" s="262">
        <v>250</v>
      </c>
      <c r="F11" s="262">
        <f t="shared" si="0"/>
        <v>275</v>
      </c>
      <c r="G11" s="708"/>
      <c r="H11" s="374" t="s">
        <v>281</v>
      </c>
    </row>
    <row r="12" spans="1:8" ht="15" customHeight="1">
      <c r="A12" s="295"/>
      <c r="B12" s="404" t="s">
        <v>640</v>
      </c>
      <c r="C12" s="337" t="s">
        <v>314</v>
      </c>
      <c r="D12" s="122" t="s">
        <v>67</v>
      </c>
      <c r="E12" s="373">
        <v>900</v>
      </c>
      <c r="F12" s="373">
        <f t="shared" si="0"/>
        <v>990</v>
      </c>
      <c r="G12" s="707" t="s">
        <v>368</v>
      </c>
      <c r="H12" s="580" t="s">
        <v>668</v>
      </c>
    </row>
    <row r="13" spans="1:8" ht="15" customHeight="1">
      <c r="A13" s="28"/>
      <c r="B13" s="395"/>
      <c r="C13" s="39" t="s">
        <v>313</v>
      </c>
      <c r="D13" s="415" t="s">
        <v>282</v>
      </c>
      <c r="E13" s="261">
        <v>220</v>
      </c>
      <c r="F13" s="261">
        <f t="shared" si="0"/>
        <v>242</v>
      </c>
      <c r="G13" s="726"/>
      <c r="H13" s="45" t="s">
        <v>281</v>
      </c>
    </row>
    <row r="14" spans="1:8" ht="15" customHeight="1">
      <c r="A14" s="448"/>
      <c r="B14" s="398" t="s">
        <v>563</v>
      </c>
      <c r="C14" s="363" t="s">
        <v>312</v>
      </c>
      <c r="D14" s="103" t="s">
        <v>311</v>
      </c>
      <c r="E14" s="372">
        <v>900</v>
      </c>
      <c r="F14" s="371">
        <f t="shared" si="0"/>
        <v>990</v>
      </c>
      <c r="G14" s="726"/>
      <c r="H14" s="580" t="s">
        <v>688</v>
      </c>
    </row>
    <row r="15" spans="1:8" ht="15" customHeight="1">
      <c r="A15" s="374"/>
      <c r="B15" s="727" t="s">
        <v>310</v>
      </c>
      <c r="C15" s="728"/>
      <c r="D15" s="729"/>
      <c r="E15" s="370">
        <v>1500</v>
      </c>
      <c r="F15" s="262">
        <f t="shared" si="0"/>
        <v>1650</v>
      </c>
      <c r="G15" s="708"/>
      <c r="H15" s="579" t="s">
        <v>669</v>
      </c>
    </row>
    <row r="16" spans="1:8" ht="18" customHeight="1">
      <c r="A16" s="56" t="s">
        <v>577</v>
      </c>
      <c r="B16" s="87"/>
      <c r="C16" s="93"/>
      <c r="D16" s="93"/>
      <c r="E16" s="259"/>
      <c r="F16" s="259"/>
      <c r="G16" s="93"/>
      <c r="H16" s="94"/>
    </row>
    <row r="17" spans="1:8" ht="15" customHeight="1">
      <c r="A17" s="485" t="s">
        <v>270</v>
      </c>
      <c r="B17" s="394" t="s">
        <v>476</v>
      </c>
      <c r="C17" s="15" t="s">
        <v>111</v>
      </c>
      <c r="D17" s="98" t="s">
        <v>475</v>
      </c>
      <c r="E17" s="260">
        <v>600</v>
      </c>
      <c r="F17" s="260">
        <f t="shared" ref="F17:F41" si="1">ROUND(E17*1.1,0)</f>
        <v>660</v>
      </c>
      <c r="G17" s="693" t="s">
        <v>187</v>
      </c>
      <c r="H17" s="650" t="s">
        <v>735</v>
      </c>
    </row>
    <row r="18" spans="1:8" ht="15" customHeight="1">
      <c r="A18" s="530" t="s">
        <v>554</v>
      </c>
      <c r="B18" s="395" t="s">
        <v>487</v>
      </c>
      <c r="C18" s="39" t="s">
        <v>112</v>
      </c>
      <c r="D18" s="415" t="s">
        <v>471</v>
      </c>
      <c r="E18" s="261">
        <v>619</v>
      </c>
      <c r="F18" s="261">
        <f t="shared" si="1"/>
        <v>681</v>
      </c>
      <c r="G18" s="694"/>
      <c r="H18" s="651"/>
    </row>
    <row r="19" spans="1:8" ht="15" customHeight="1">
      <c r="A19" s="481" t="s">
        <v>510</v>
      </c>
      <c r="B19" s="395" t="s">
        <v>474</v>
      </c>
      <c r="C19" s="39" t="s">
        <v>113</v>
      </c>
      <c r="D19" s="415" t="s">
        <v>471</v>
      </c>
      <c r="E19" s="261">
        <v>638</v>
      </c>
      <c r="F19" s="261">
        <f t="shared" si="1"/>
        <v>702</v>
      </c>
      <c r="G19" s="715"/>
      <c r="H19" s="652"/>
    </row>
    <row r="20" spans="1:8" ht="29.25" customHeight="1">
      <c r="A20" s="485" t="s">
        <v>270</v>
      </c>
      <c r="B20" s="395" t="s">
        <v>488</v>
      </c>
      <c r="C20" s="39" t="s">
        <v>114</v>
      </c>
      <c r="D20" s="415" t="s">
        <v>471</v>
      </c>
      <c r="E20" s="261">
        <v>648</v>
      </c>
      <c r="F20" s="341">
        <f t="shared" si="1"/>
        <v>713</v>
      </c>
      <c r="G20" s="581" t="s">
        <v>188</v>
      </c>
      <c r="H20" s="101" t="s">
        <v>189</v>
      </c>
    </row>
    <row r="21" spans="1:8" ht="15" customHeight="1">
      <c r="A21" s="485" t="s">
        <v>270</v>
      </c>
      <c r="B21" s="395" t="s">
        <v>473</v>
      </c>
      <c r="C21" s="39" t="s">
        <v>472</v>
      </c>
      <c r="D21" s="415" t="s">
        <v>471</v>
      </c>
      <c r="E21" s="261">
        <v>618</v>
      </c>
      <c r="F21" s="261">
        <f t="shared" si="1"/>
        <v>680</v>
      </c>
      <c r="G21" s="486" t="s">
        <v>445</v>
      </c>
      <c r="H21" s="101" t="s">
        <v>115</v>
      </c>
    </row>
    <row r="22" spans="1:8" ht="15" customHeight="1">
      <c r="A22" s="550"/>
      <c r="B22" s="226" t="s">
        <v>518</v>
      </c>
      <c r="C22" s="229" t="s">
        <v>529</v>
      </c>
      <c r="D22" s="173" t="s">
        <v>116</v>
      </c>
      <c r="E22" s="260">
        <v>600</v>
      </c>
      <c r="F22" s="260">
        <f>ROUND(E22*1.1,0)</f>
        <v>660</v>
      </c>
      <c r="G22" s="665" t="s">
        <v>445</v>
      </c>
      <c r="H22" s="716" t="s">
        <v>721</v>
      </c>
    </row>
    <row r="23" spans="1:8" ht="15" customHeight="1">
      <c r="A23" s="148"/>
      <c r="B23" s="148" t="s">
        <v>713</v>
      </c>
      <c r="C23" s="227" t="s">
        <v>530</v>
      </c>
      <c r="D23" s="228" t="s">
        <v>116</v>
      </c>
      <c r="E23" s="261">
        <v>620</v>
      </c>
      <c r="F23" s="261">
        <f>ROUND(E23*1.1,0)</f>
        <v>682</v>
      </c>
      <c r="G23" s="671"/>
      <c r="H23" s="717"/>
    </row>
    <row r="24" spans="1:8" ht="15" customHeight="1">
      <c r="A24" s="422" t="s">
        <v>715</v>
      </c>
      <c r="B24" s="422" t="s">
        <v>552</v>
      </c>
      <c r="C24" s="423" t="s">
        <v>553</v>
      </c>
      <c r="D24" s="228" t="s">
        <v>116</v>
      </c>
      <c r="E24" s="603">
        <v>670</v>
      </c>
      <c r="F24" s="603">
        <f t="shared" si="1"/>
        <v>737</v>
      </c>
      <c r="G24" s="671"/>
      <c r="H24" s="717"/>
    </row>
    <row r="25" spans="1:8" ht="15" customHeight="1">
      <c r="A25" s="551" t="s">
        <v>34</v>
      </c>
      <c r="B25" s="551" t="s">
        <v>641</v>
      </c>
      <c r="C25" s="552" t="s">
        <v>689</v>
      </c>
      <c r="D25" s="516" t="s">
        <v>116</v>
      </c>
      <c r="E25" s="578">
        <v>670</v>
      </c>
      <c r="F25" s="578">
        <f t="shared" si="1"/>
        <v>737</v>
      </c>
      <c r="G25" s="666"/>
      <c r="H25" s="718"/>
    </row>
    <row r="26" spans="1:8" ht="15" customHeight="1">
      <c r="A26" s="449"/>
      <c r="B26" s="157" t="s">
        <v>470</v>
      </c>
      <c r="C26" s="163" t="s">
        <v>204</v>
      </c>
      <c r="D26" s="173" t="s">
        <v>116</v>
      </c>
      <c r="E26" s="263">
        <v>590</v>
      </c>
      <c r="F26" s="264">
        <f t="shared" si="1"/>
        <v>649</v>
      </c>
      <c r="G26" s="659" t="s">
        <v>109</v>
      </c>
      <c r="H26" s="650" t="s">
        <v>205</v>
      </c>
    </row>
    <row r="27" spans="1:8" ht="15" customHeight="1">
      <c r="A27" s="450"/>
      <c r="B27" s="150" t="s">
        <v>469</v>
      </c>
      <c r="C27" s="164" t="s">
        <v>468</v>
      </c>
      <c r="D27" s="103" t="s">
        <v>116</v>
      </c>
      <c r="E27" s="265">
        <v>590</v>
      </c>
      <c r="F27" s="266">
        <f t="shared" si="1"/>
        <v>649</v>
      </c>
      <c r="G27" s="660"/>
      <c r="H27" s="651"/>
    </row>
    <row r="28" spans="1:8" ht="15" customHeight="1">
      <c r="A28" s="451"/>
      <c r="B28" s="150" t="s">
        <v>467</v>
      </c>
      <c r="C28" s="196" t="s">
        <v>211</v>
      </c>
      <c r="D28" s="197" t="s">
        <v>116</v>
      </c>
      <c r="E28" s="267">
        <v>610</v>
      </c>
      <c r="F28" s="268">
        <f t="shared" si="1"/>
        <v>671</v>
      </c>
      <c r="G28" s="660"/>
      <c r="H28" s="651"/>
    </row>
    <row r="29" spans="1:8" ht="15" customHeight="1">
      <c r="A29" s="596"/>
      <c r="B29" s="162" t="s">
        <v>466</v>
      </c>
      <c r="C29" s="369" t="s">
        <v>212</v>
      </c>
      <c r="D29" s="228" t="s">
        <v>116</v>
      </c>
      <c r="E29" s="597">
        <v>610</v>
      </c>
      <c r="F29" s="272">
        <f t="shared" ref="F29" si="2">ROUND(E29*1.1,0)</f>
        <v>671</v>
      </c>
      <c r="G29" s="699"/>
      <c r="H29" s="652"/>
    </row>
    <row r="30" spans="1:8" ht="15" customHeight="1">
      <c r="A30" s="720" t="s">
        <v>704</v>
      </c>
      <c r="B30" s="721"/>
      <c r="C30" s="721"/>
      <c r="D30" s="721"/>
      <c r="E30" s="721"/>
      <c r="F30" s="721"/>
      <c r="G30" s="721"/>
      <c r="H30" s="722"/>
    </row>
    <row r="31" spans="1:8" ht="24" customHeight="1">
      <c r="A31" s="453"/>
      <c r="B31" s="157" t="s">
        <v>465</v>
      </c>
      <c r="C31" s="158" t="s">
        <v>258</v>
      </c>
      <c r="D31" s="173" t="s">
        <v>116</v>
      </c>
      <c r="E31" s="269">
        <v>530</v>
      </c>
      <c r="F31" s="270">
        <f t="shared" si="1"/>
        <v>583</v>
      </c>
      <c r="G31" s="410" t="s">
        <v>445</v>
      </c>
      <c r="H31" s="705" t="s">
        <v>714</v>
      </c>
    </row>
    <row r="32" spans="1:8" ht="24" customHeight="1">
      <c r="A32" s="454"/>
      <c r="B32" s="378"/>
      <c r="C32" s="194" t="s">
        <v>378</v>
      </c>
      <c r="D32" s="228" t="s">
        <v>744</v>
      </c>
      <c r="E32" s="271">
        <v>530</v>
      </c>
      <c r="F32" s="272">
        <f t="shared" si="1"/>
        <v>583</v>
      </c>
      <c r="G32" s="100" t="s">
        <v>323</v>
      </c>
      <c r="H32" s="713"/>
    </row>
    <row r="33" spans="1:8" ht="24" customHeight="1">
      <c r="A33" s="454"/>
      <c r="B33" s="162" t="s">
        <v>464</v>
      </c>
      <c r="C33" s="369" t="s">
        <v>259</v>
      </c>
      <c r="D33" s="228" t="s">
        <v>116</v>
      </c>
      <c r="E33" s="271">
        <v>530</v>
      </c>
      <c r="F33" s="272">
        <f t="shared" si="1"/>
        <v>583</v>
      </c>
      <c r="G33" s="411" t="s">
        <v>232</v>
      </c>
      <c r="H33" s="713"/>
    </row>
    <row r="34" spans="1:8" ht="24" customHeight="1">
      <c r="A34" s="454"/>
      <c r="B34" s="378"/>
      <c r="C34" s="194" t="s">
        <v>266</v>
      </c>
      <c r="D34" s="228" t="s">
        <v>742</v>
      </c>
      <c r="E34" s="271">
        <v>530</v>
      </c>
      <c r="F34" s="272">
        <f t="shared" si="1"/>
        <v>583</v>
      </c>
      <c r="G34" s="100" t="s">
        <v>322</v>
      </c>
      <c r="H34" s="713"/>
    </row>
    <row r="35" spans="1:8" ht="24" customHeight="1">
      <c r="A35" s="502"/>
      <c r="B35" s="162" t="s">
        <v>463</v>
      </c>
      <c r="C35" s="369" t="s">
        <v>309</v>
      </c>
      <c r="D35" s="228" t="s">
        <v>116</v>
      </c>
      <c r="E35" s="271">
        <v>550</v>
      </c>
      <c r="F35" s="272">
        <f t="shared" si="1"/>
        <v>605</v>
      </c>
      <c r="G35" s="411" t="s">
        <v>690</v>
      </c>
      <c r="H35" s="713"/>
    </row>
    <row r="36" spans="1:8" ht="24" customHeight="1">
      <c r="A36" s="553"/>
      <c r="B36" s="512"/>
      <c r="C36" s="194" t="s">
        <v>266</v>
      </c>
      <c r="D36" s="197" t="s">
        <v>742</v>
      </c>
      <c r="E36" s="556">
        <v>550</v>
      </c>
      <c r="F36" s="558">
        <f t="shared" si="1"/>
        <v>605</v>
      </c>
      <c r="G36" s="557" t="s">
        <v>322</v>
      </c>
      <c r="H36" s="713"/>
    </row>
    <row r="37" spans="1:8" ht="24" customHeight="1">
      <c r="A37" s="422" t="s">
        <v>638</v>
      </c>
      <c r="B37" s="555" t="s">
        <v>642</v>
      </c>
      <c r="C37" s="628" t="s">
        <v>737</v>
      </c>
      <c r="D37" s="228" t="s">
        <v>116</v>
      </c>
      <c r="E37" s="601">
        <v>580</v>
      </c>
      <c r="F37" s="602">
        <f t="shared" si="1"/>
        <v>638</v>
      </c>
      <c r="G37" s="411" t="s">
        <v>690</v>
      </c>
      <c r="H37" s="713"/>
    </row>
    <row r="38" spans="1:8" ht="24" customHeight="1">
      <c r="A38" s="210"/>
      <c r="B38" s="554"/>
      <c r="C38" s="561"/>
      <c r="D38" s="228" t="s">
        <v>742</v>
      </c>
      <c r="E38" s="583">
        <v>580</v>
      </c>
      <c r="F38" s="584">
        <f t="shared" si="1"/>
        <v>638</v>
      </c>
      <c r="G38" s="585" t="s">
        <v>322</v>
      </c>
      <c r="H38" s="714"/>
    </row>
    <row r="39" spans="1:8" ht="16.05" customHeight="1">
      <c r="A39" s="723" t="s">
        <v>670</v>
      </c>
      <c r="B39" s="724"/>
      <c r="C39" s="724"/>
      <c r="D39" s="724"/>
      <c r="E39" s="724"/>
      <c r="F39" s="724"/>
      <c r="G39" s="724"/>
      <c r="H39" s="725"/>
    </row>
    <row r="40" spans="1:8" ht="15" customHeight="1">
      <c r="A40" s="198"/>
      <c r="B40" s="157" t="s">
        <v>462</v>
      </c>
      <c r="C40" s="158" t="s">
        <v>208</v>
      </c>
      <c r="D40" s="199" t="s">
        <v>67</v>
      </c>
      <c r="E40" s="273">
        <v>450</v>
      </c>
      <c r="F40" s="274">
        <f t="shared" si="1"/>
        <v>495</v>
      </c>
      <c r="G40" s="659" t="s">
        <v>368</v>
      </c>
      <c r="H40" s="716" t="s">
        <v>237</v>
      </c>
    </row>
    <row r="41" spans="1:8" ht="15" customHeight="1">
      <c r="A41" s="161"/>
      <c r="B41" s="147"/>
      <c r="C41" s="106" t="s">
        <v>209</v>
      </c>
      <c r="D41" s="412" t="s">
        <v>308</v>
      </c>
      <c r="E41" s="275">
        <v>50</v>
      </c>
      <c r="F41" s="276">
        <f t="shared" si="1"/>
        <v>55</v>
      </c>
      <c r="G41" s="661"/>
      <c r="H41" s="719"/>
    </row>
    <row r="42" spans="1:8" ht="29.65" customHeight="1">
      <c r="A42" s="444"/>
      <c r="B42" s="396" t="s">
        <v>481</v>
      </c>
      <c r="C42" s="419" t="s">
        <v>480</v>
      </c>
      <c r="D42" s="413" t="s">
        <v>307</v>
      </c>
      <c r="E42" s="340">
        <v>570</v>
      </c>
      <c r="F42" s="310">
        <f t="shared" ref="F42:F44" si="3">ROUND(E42*1.1,0)</f>
        <v>627</v>
      </c>
      <c r="G42" s="443" t="s">
        <v>690</v>
      </c>
      <c r="H42" s="439" t="s">
        <v>536</v>
      </c>
    </row>
    <row r="43" spans="1:8" ht="15" customHeight="1">
      <c r="A43" s="416" t="s">
        <v>554</v>
      </c>
      <c r="B43" s="394" t="s">
        <v>479</v>
      </c>
      <c r="C43" s="457" t="s">
        <v>483</v>
      </c>
      <c r="D43" s="98" t="s">
        <v>477</v>
      </c>
      <c r="E43" s="344">
        <v>690</v>
      </c>
      <c r="F43" s="314">
        <f t="shared" si="3"/>
        <v>759</v>
      </c>
      <c r="G43" s="650" t="s">
        <v>535</v>
      </c>
      <c r="H43" s="650" t="s">
        <v>478</v>
      </c>
    </row>
    <row r="44" spans="1:8" ht="15" customHeight="1">
      <c r="A44" s="380"/>
      <c r="B44" s="395"/>
      <c r="C44" s="388" t="s">
        <v>484</v>
      </c>
      <c r="D44" s="430" t="s">
        <v>490</v>
      </c>
      <c r="E44" s="342">
        <v>120</v>
      </c>
      <c r="F44" s="349">
        <f t="shared" si="3"/>
        <v>132</v>
      </c>
      <c r="G44" s="652"/>
      <c r="H44" s="652"/>
    </row>
    <row r="45" spans="1:8" ht="18" customHeight="1">
      <c r="A45" s="56" t="s">
        <v>461</v>
      </c>
      <c r="B45" s="87"/>
      <c r="C45" s="93"/>
      <c r="D45" s="93"/>
      <c r="E45" s="259"/>
      <c r="F45" s="259"/>
      <c r="G45" s="93"/>
      <c r="H45" s="94"/>
    </row>
    <row r="46" spans="1:8" ht="15" customHeight="1">
      <c r="A46" s="457"/>
      <c r="B46" s="394" t="s">
        <v>460</v>
      </c>
      <c r="C46" s="368" t="s">
        <v>346</v>
      </c>
      <c r="D46" s="316" t="s">
        <v>321</v>
      </c>
      <c r="E46" s="344">
        <v>630</v>
      </c>
      <c r="F46" s="367">
        <f t="shared" ref="F46:F50" si="4">ROUND(E46*1.1,0)</f>
        <v>693</v>
      </c>
      <c r="G46" s="705" t="s">
        <v>572</v>
      </c>
      <c r="H46" s="650" t="s">
        <v>571</v>
      </c>
    </row>
    <row r="47" spans="1:8" ht="15" customHeight="1">
      <c r="A47" s="458"/>
      <c r="B47" s="395" t="s">
        <v>564</v>
      </c>
      <c r="C47" s="59" t="s">
        <v>347</v>
      </c>
      <c r="D47" s="347" t="s">
        <v>321</v>
      </c>
      <c r="E47" s="342">
        <v>630</v>
      </c>
      <c r="F47" s="364">
        <f t="shared" si="4"/>
        <v>693</v>
      </c>
      <c r="G47" s="706"/>
      <c r="H47" s="662"/>
    </row>
    <row r="48" spans="1:8" ht="15" customHeight="1">
      <c r="A48" s="459" t="s">
        <v>5</v>
      </c>
      <c r="B48" s="5" t="s">
        <v>458</v>
      </c>
      <c r="C48" s="105" t="s">
        <v>457</v>
      </c>
      <c r="D48" s="98" t="s">
        <v>116</v>
      </c>
      <c r="E48" s="263">
        <v>552</v>
      </c>
      <c r="F48" s="277">
        <f t="shared" si="4"/>
        <v>607</v>
      </c>
      <c r="G48" s="394" t="s">
        <v>368</v>
      </c>
      <c r="H48" s="107" t="s">
        <v>456</v>
      </c>
    </row>
    <row r="49" spans="1:8" ht="15" customHeight="1">
      <c r="A49" s="460" t="s">
        <v>5</v>
      </c>
      <c r="B49" s="102" t="s">
        <v>528</v>
      </c>
      <c r="C49" s="108" t="s">
        <v>455</v>
      </c>
      <c r="D49" s="415" t="s">
        <v>116</v>
      </c>
      <c r="E49" s="280">
        <v>600</v>
      </c>
      <c r="F49" s="281">
        <f t="shared" si="4"/>
        <v>660</v>
      </c>
      <c r="G49" s="694" t="s">
        <v>117</v>
      </c>
      <c r="H49" s="651" t="s">
        <v>238</v>
      </c>
    </row>
    <row r="50" spans="1:8" ht="15" customHeight="1">
      <c r="A50" s="461"/>
      <c r="B50" s="27" t="s">
        <v>454</v>
      </c>
      <c r="C50" s="109" t="s">
        <v>453</v>
      </c>
      <c r="D50" s="103" t="s">
        <v>116</v>
      </c>
      <c r="E50" s="282">
        <v>600</v>
      </c>
      <c r="F50" s="276">
        <f t="shared" si="4"/>
        <v>660</v>
      </c>
      <c r="G50" s="694"/>
      <c r="H50" s="651"/>
    </row>
    <row r="51" spans="1:8" ht="18" customHeight="1">
      <c r="A51" s="56" t="s">
        <v>452</v>
      </c>
      <c r="B51" s="87"/>
      <c r="C51" s="93"/>
      <c r="D51" s="93"/>
      <c r="E51" s="259"/>
      <c r="F51" s="259"/>
      <c r="G51" s="93"/>
      <c r="H51" s="94"/>
    </row>
    <row r="52" spans="1:8" s="317" customFormat="1" ht="15" customHeight="1">
      <c r="A52" s="226"/>
      <c r="B52" s="226" t="s">
        <v>517</v>
      </c>
      <c r="C52" s="482" t="s">
        <v>516</v>
      </c>
      <c r="D52" s="173" t="s">
        <v>67</v>
      </c>
      <c r="E52" s="483">
        <v>880</v>
      </c>
      <c r="F52" s="484">
        <f>ROUND(E52*1.1,0)</f>
        <v>968</v>
      </c>
      <c r="G52" s="608" t="s">
        <v>127</v>
      </c>
      <c r="H52" s="517" t="s">
        <v>661</v>
      </c>
    </row>
    <row r="53" spans="1:8" ht="15" customHeight="1">
      <c r="A53" s="102" t="s">
        <v>554</v>
      </c>
      <c r="B53" s="102" t="s">
        <v>451</v>
      </c>
      <c r="C53" s="366" t="s">
        <v>450</v>
      </c>
      <c r="D53" s="365" t="s">
        <v>67</v>
      </c>
      <c r="E53" s="280">
        <v>819</v>
      </c>
      <c r="F53" s="280">
        <f>ROUND(E53*1.1,0)</f>
        <v>901</v>
      </c>
      <c r="G53" s="400" t="s">
        <v>445</v>
      </c>
      <c r="H53" s="406" t="s">
        <v>126</v>
      </c>
    </row>
    <row r="54" spans="1:8" ht="15" customHeight="1">
      <c r="A54" s="462"/>
      <c r="B54" s="27" t="s">
        <v>449</v>
      </c>
      <c r="C54" s="114" t="s">
        <v>448</v>
      </c>
      <c r="D54" s="115" t="s">
        <v>67</v>
      </c>
      <c r="E54" s="287">
        <v>838</v>
      </c>
      <c r="F54" s="254">
        <f>ROUND(E54*1.1,0)</f>
        <v>922</v>
      </c>
      <c r="G54" s="609" t="s">
        <v>127</v>
      </c>
      <c r="H54" s="414" t="s">
        <v>126</v>
      </c>
    </row>
    <row r="55" spans="1:8" ht="18" customHeight="1">
      <c r="A55" s="56" t="s">
        <v>527</v>
      </c>
      <c r="B55" s="87"/>
      <c r="C55" s="93"/>
      <c r="D55" s="93"/>
      <c r="E55" s="259"/>
      <c r="F55" s="259"/>
      <c r="G55" s="93"/>
      <c r="H55" s="94"/>
    </row>
    <row r="56" spans="1:8" ht="15" customHeight="1">
      <c r="A56" s="190" t="s">
        <v>270</v>
      </c>
      <c r="B56" s="157" t="s">
        <v>447</v>
      </c>
      <c r="C56" s="420" t="s">
        <v>446</v>
      </c>
      <c r="D56" s="431" t="s">
        <v>307</v>
      </c>
      <c r="E56" s="418">
        <v>570</v>
      </c>
      <c r="F56" s="314">
        <f t="shared" ref="F56:F67" si="5">ROUND(E56*1.1,0)</f>
        <v>627</v>
      </c>
      <c r="G56" s="761" t="s">
        <v>445</v>
      </c>
      <c r="H56" s="650" t="s">
        <v>444</v>
      </c>
    </row>
    <row r="57" spans="1:8" ht="15" customHeight="1">
      <c r="A57" s="612" t="s">
        <v>270</v>
      </c>
      <c r="B57" s="154" t="s">
        <v>443</v>
      </c>
      <c r="C57" s="421" t="s">
        <v>442</v>
      </c>
      <c r="D57" s="430" t="s">
        <v>307</v>
      </c>
      <c r="E57" s="275">
        <v>570</v>
      </c>
      <c r="F57" s="310">
        <f t="shared" si="5"/>
        <v>627</v>
      </c>
      <c r="G57" s="762"/>
      <c r="H57" s="662"/>
    </row>
    <row r="58" spans="1:8" ht="15" customHeight="1">
      <c r="A58" s="190"/>
      <c r="B58" s="157" t="s">
        <v>525</v>
      </c>
      <c r="C58" s="420" t="s">
        <v>643</v>
      </c>
      <c r="D58" s="173" t="s">
        <v>648</v>
      </c>
      <c r="E58" s="344">
        <v>630</v>
      </c>
      <c r="F58" s="314">
        <f t="shared" si="5"/>
        <v>693</v>
      </c>
      <c r="G58" s="766" t="s">
        <v>573</v>
      </c>
      <c r="H58" s="650" t="s">
        <v>574</v>
      </c>
    </row>
    <row r="59" spans="1:8" ht="15" customHeight="1">
      <c r="A59" s="502" t="s">
        <v>671</v>
      </c>
      <c r="B59" s="148" t="s">
        <v>646</v>
      </c>
      <c r="C59" s="454" t="s">
        <v>692</v>
      </c>
      <c r="D59" s="586"/>
      <c r="E59" s="559">
        <v>680</v>
      </c>
      <c r="F59" s="599">
        <f t="shared" si="5"/>
        <v>748</v>
      </c>
      <c r="G59" s="767"/>
      <c r="H59" s="651"/>
    </row>
    <row r="60" spans="1:8" ht="15" customHeight="1">
      <c r="A60" s="502"/>
      <c r="B60" s="148" t="s">
        <v>719</v>
      </c>
      <c r="C60" s="227" t="s">
        <v>644</v>
      </c>
      <c r="D60" s="586" t="s">
        <v>648</v>
      </c>
      <c r="E60" s="354">
        <v>630</v>
      </c>
      <c r="F60" s="320">
        <f t="shared" si="5"/>
        <v>693</v>
      </c>
      <c r="G60" s="767"/>
      <c r="H60" s="651"/>
    </row>
    <row r="61" spans="1:8" ht="15" customHeight="1">
      <c r="A61" s="502" t="s">
        <v>671</v>
      </c>
      <c r="B61" s="148" t="s">
        <v>691</v>
      </c>
      <c r="C61" s="454" t="s">
        <v>692</v>
      </c>
      <c r="D61" s="228"/>
      <c r="E61" s="591">
        <v>680</v>
      </c>
      <c r="F61" s="560">
        <f t="shared" si="5"/>
        <v>748</v>
      </c>
      <c r="G61" s="767"/>
      <c r="H61" s="651"/>
    </row>
    <row r="62" spans="1:8" ht="15" customHeight="1">
      <c r="A62" s="553"/>
      <c r="B62" s="216" t="s">
        <v>524</v>
      </c>
      <c r="C62" s="587" t="s">
        <v>645</v>
      </c>
      <c r="D62" s="197" t="s">
        <v>648</v>
      </c>
      <c r="E62" s="590">
        <v>660</v>
      </c>
      <c r="F62" s="364">
        <f t="shared" si="5"/>
        <v>726</v>
      </c>
      <c r="G62" s="767"/>
      <c r="H62" s="651"/>
    </row>
    <row r="63" spans="1:8" ht="15" customHeight="1">
      <c r="A63" s="507" t="s">
        <v>671</v>
      </c>
      <c r="B63" s="223" t="s">
        <v>647</v>
      </c>
      <c r="C63" s="230" t="s">
        <v>693</v>
      </c>
      <c r="D63" s="240"/>
      <c r="E63" s="592">
        <v>680</v>
      </c>
      <c r="F63" s="593">
        <f t="shared" si="5"/>
        <v>748</v>
      </c>
      <c r="G63" s="768"/>
      <c r="H63" s="662"/>
    </row>
    <row r="64" spans="1:8" ht="22.5" customHeight="1">
      <c r="A64" s="588"/>
      <c r="B64" s="210" t="s">
        <v>441</v>
      </c>
      <c r="C64" s="589" t="s">
        <v>357</v>
      </c>
      <c r="D64" s="586" t="s">
        <v>493</v>
      </c>
      <c r="E64" s="354">
        <v>450</v>
      </c>
      <c r="F64" s="362">
        <f t="shared" si="5"/>
        <v>495</v>
      </c>
      <c r="G64" s="763" t="s">
        <v>383</v>
      </c>
      <c r="H64" s="705" t="s">
        <v>326</v>
      </c>
    </row>
    <row r="65" spans="1:8" ht="22.5" customHeight="1">
      <c r="A65" s="455"/>
      <c r="B65" s="428"/>
      <c r="C65" s="388" t="s">
        <v>459</v>
      </c>
      <c r="D65" s="122" t="s">
        <v>491</v>
      </c>
      <c r="E65" s="354">
        <v>120</v>
      </c>
      <c r="F65" s="349">
        <f t="shared" si="5"/>
        <v>132</v>
      </c>
      <c r="G65" s="764"/>
      <c r="H65" s="713"/>
    </row>
    <row r="66" spans="1:8" ht="22.5" customHeight="1">
      <c r="A66" s="458"/>
      <c r="B66" s="395" t="s">
        <v>440</v>
      </c>
      <c r="C66" s="39" t="s">
        <v>358</v>
      </c>
      <c r="D66" s="122" t="s">
        <v>493</v>
      </c>
      <c r="E66" s="342">
        <v>500</v>
      </c>
      <c r="F66" s="385">
        <f t="shared" si="5"/>
        <v>550</v>
      </c>
      <c r="G66" s="764"/>
      <c r="H66" s="713"/>
    </row>
    <row r="67" spans="1:8" ht="22.5" customHeight="1">
      <c r="A67" s="468"/>
      <c r="B67" s="428"/>
      <c r="C67" s="388" t="s">
        <v>459</v>
      </c>
      <c r="D67" s="122" t="s">
        <v>492</v>
      </c>
      <c r="E67" s="354">
        <v>120</v>
      </c>
      <c r="F67" s="349">
        <f t="shared" si="5"/>
        <v>132</v>
      </c>
      <c r="G67" s="765"/>
      <c r="H67" s="714"/>
    </row>
    <row r="68" spans="1:8" ht="15" customHeight="1">
      <c r="A68" s="157" t="s">
        <v>270</v>
      </c>
      <c r="B68" s="5" t="s">
        <v>439</v>
      </c>
      <c r="C68" s="119" t="s">
        <v>438</v>
      </c>
      <c r="D68" s="98" t="s">
        <v>116</v>
      </c>
      <c r="E68" s="263">
        <v>648</v>
      </c>
      <c r="F68" s="277">
        <f t="shared" ref="F68:F73" si="6">ROUND(E68*1.1,0)</f>
        <v>713</v>
      </c>
      <c r="G68" s="659" t="s">
        <v>368</v>
      </c>
      <c r="H68" s="650" t="s">
        <v>437</v>
      </c>
    </row>
    <row r="69" spans="1:8" ht="15" customHeight="1">
      <c r="A69" s="156" t="s">
        <v>270</v>
      </c>
      <c r="B69" s="6" t="s">
        <v>436</v>
      </c>
      <c r="C69" s="104" t="s">
        <v>435</v>
      </c>
      <c r="D69" s="415" t="s">
        <v>649</v>
      </c>
      <c r="E69" s="265">
        <v>648</v>
      </c>
      <c r="F69" s="278">
        <f t="shared" si="6"/>
        <v>713</v>
      </c>
      <c r="G69" s="660"/>
      <c r="H69" s="651"/>
    </row>
    <row r="70" spans="1:8" ht="15" customHeight="1">
      <c r="A70" s="154" t="s">
        <v>270</v>
      </c>
      <c r="B70" s="7" t="s">
        <v>434</v>
      </c>
      <c r="C70" s="121" t="s">
        <v>433</v>
      </c>
      <c r="D70" s="413" t="s">
        <v>116</v>
      </c>
      <c r="E70" s="279">
        <v>648</v>
      </c>
      <c r="F70" s="276">
        <f t="shared" si="6"/>
        <v>713</v>
      </c>
      <c r="G70" s="661"/>
      <c r="H70" s="662"/>
    </row>
    <row r="71" spans="1:8" ht="15" customHeight="1">
      <c r="A71" s="465"/>
      <c r="B71" s="157" t="s">
        <v>432</v>
      </c>
      <c r="C71" s="434" t="s">
        <v>213</v>
      </c>
      <c r="D71" s="431" t="s">
        <v>116</v>
      </c>
      <c r="E71" s="263">
        <v>610</v>
      </c>
      <c r="F71" s="277">
        <f t="shared" si="6"/>
        <v>671</v>
      </c>
      <c r="G71" s="659" t="s">
        <v>383</v>
      </c>
      <c r="H71" s="650" t="s">
        <v>431</v>
      </c>
    </row>
    <row r="72" spans="1:8" ht="15" customHeight="1">
      <c r="A72" s="466"/>
      <c r="B72" s="162" t="s">
        <v>430</v>
      </c>
      <c r="C72" s="200" t="s">
        <v>214</v>
      </c>
      <c r="D72" s="432" t="s">
        <v>116</v>
      </c>
      <c r="E72" s="265">
        <v>620</v>
      </c>
      <c r="F72" s="278">
        <f t="shared" si="6"/>
        <v>682</v>
      </c>
      <c r="G72" s="660"/>
      <c r="H72" s="651"/>
    </row>
    <row r="73" spans="1:8" ht="15" customHeight="1">
      <c r="A73" s="467"/>
      <c r="B73" s="154" t="s">
        <v>429</v>
      </c>
      <c r="C73" s="155" t="s">
        <v>257</v>
      </c>
      <c r="D73" s="430" t="s">
        <v>116</v>
      </c>
      <c r="E73" s="279">
        <v>650</v>
      </c>
      <c r="F73" s="276">
        <f t="shared" si="6"/>
        <v>715</v>
      </c>
      <c r="G73" s="661"/>
      <c r="H73" s="662"/>
    </row>
    <row r="74" spans="1:8" ht="18" customHeight="1">
      <c r="A74" s="56" t="s">
        <v>348</v>
      </c>
      <c r="B74" s="87"/>
      <c r="C74" s="93"/>
      <c r="D74" s="93"/>
      <c r="E74" s="259"/>
      <c r="F74" s="259"/>
      <c r="G74" s="93"/>
      <c r="H74" s="94"/>
    </row>
    <row r="75" spans="1:8" ht="15" customHeight="1">
      <c r="A75" s="210"/>
      <c r="B75" s="150" t="s">
        <v>428</v>
      </c>
      <c r="C75" s="196" t="s">
        <v>306</v>
      </c>
      <c r="D75" s="361" t="s">
        <v>282</v>
      </c>
      <c r="E75" s="360">
        <v>580</v>
      </c>
      <c r="F75" s="359">
        <f t="shared" ref="F75:F88" si="7">ROUND(E75*1.1,0)</f>
        <v>638</v>
      </c>
      <c r="G75" s="745" t="s">
        <v>383</v>
      </c>
      <c r="H75" s="405" t="s">
        <v>303</v>
      </c>
    </row>
    <row r="76" spans="1:8" s="317" customFormat="1" ht="15" customHeight="1">
      <c r="A76" s="440"/>
      <c r="B76" s="396" t="s">
        <v>427</v>
      </c>
      <c r="C76" s="171" t="s">
        <v>305</v>
      </c>
      <c r="D76" s="412" t="s">
        <v>282</v>
      </c>
      <c r="E76" s="340">
        <v>370</v>
      </c>
      <c r="F76" s="358">
        <f t="shared" si="7"/>
        <v>407</v>
      </c>
      <c r="G76" s="746"/>
      <c r="H76" s="357" t="s">
        <v>281</v>
      </c>
    </row>
    <row r="77" spans="1:8" ht="15" customHeight="1">
      <c r="A77" s="518"/>
      <c r="B77" s="518" t="s">
        <v>426</v>
      </c>
      <c r="C77" s="709" t="s">
        <v>531</v>
      </c>
      <c r="D77" s="710"/>
      <c r="E77" s="315">
        <v>220</v>
      </c>
      <c r="F77" s="314">
        <f t="shared" si="7"/>
        <v>242</v>
      </c>
      <c r="G77" s="707" t="s">
        <v>368</v>
      </c>
      <c r="H77" s="693" t="s">
        <v>67</v>
      </c>
    </row>
    <row r="78" spans="1:8" ht="15" customHeight="1">
      <c r="A78" s="526"/>
      <c r="B78" s="527" t="s">
        <v>425</v>
      </c>
      <c r="C78" s="711" t="s">
        <v>532</v>
      </c>
      <c r="D78" s="712"/>
      <c r="E78" s="528">
        <v>250</v>
      </c>
      <c r="F78" s="529">
        <f t="shared" si="7"/>
        <v>275</v>
      </c>
      <c r="G78" s="708"/>
      <c r="H78" s="695"/>
    </row>
    <row r="79" spans="1:8" s="317" customFormat="1" ht="15" customHeight="1">
      <c r="A79" s="442"/>
      <c r="B79" s="404" t="s">
        <v>424</v>
      </c>
      <c r="C79" s="336" t="s">
        <v>304</v>
      </c>
      <c r="D79" s="335" t="s">
        <v>282</v>
      </c>
      <c r="E79" s="354">
        <v>500</v>
      </c>
      <c r="F79" s="353">
        <f t="shared" si="7"/>
        <v>550</v>
      </c>
      <c r="G79" s="352" t="s">
        <v>383</v>
      </c>
      <c r="H79" s="519" t="s">
        <v>326</v>
      </c>
    </row>
    <row r="80" spans="1:8" ht="15" customHeight="1">
      <c r="A80" s="436"/>
      <c r="B80" s="5" t="s">
        <v>118</v>
      </c>
      <c r="C80" s="18" t="s">
        <v>486</v>
      </c>
      <c r="D80" s="431" t="s">
        <v>119</v>
      </c>
      <c r="E80" s="418">
        <v>380</v>
      </c>
      <c r="F80" s="277">
        <f t="shared" si="7"/>
        <v>418</v>
      </c>
      <c r="G80" s="659" t="s">
        <v>380</v>
      </c>
      <c r="H80" s="650" t="s">
        <v>489</v>
      </c>
    </row>
    <row r="81" spans="1:8" ht="15" customHeight="1">
      <c r="A81" s="437"/>
      <c r="B81" s="6" t="s">
        <v>580</v>
      </c>
      <c r="C81" s="19" t="s">
        <v>120</v>
      </c>
      <c r="D81" s="432" t="s">
        <v>119</v>
      </c>
      <c r="E81" s="435">
        <v>380</v>
      </c>
      <c r="F81" s="278">
        <f t="shared" si="7"/>
        <v>418</v>
      </c>
      <c r="G81" s="660"/>
      <c r="H81" s="651"/>
    </row>
    <row r="82" spans="1:8" ht="15" customHeight="1">
      <c r="A82" s="437"/>
      <c r="B82" s="6" t="s">
        <v>423</v>
      </c>
      <c r="C82" s="19" t="s">
        <v>121</v>
      </c>
      <c r="D82" s="432" t="s">
        <v>119</v>
      </c>
      <c r="E82" s="435">
        <v>380</v>
      </c>
      <c r="F82" s="278">
        <f t="shared" si="7"/>
        <v>418</v>
      </c>
      <c r="G82" s="660"/>
      <c r="H82" s="651"/>
    </row>
    <row r="83" spans="1:8" ht="15" customHeight="1">
      <c r="A83" s="438"/>
      <c r="B83" s="7" t="s">
        <v>422</v>
      </c>
      <c r="C83" s="106" t="s">
        <v>122</v>
      </c>
      <c r="D83" s="430" t="s">
        <v>119</v>
      </c>
      <c r="E83" s="275">
        <v>380</v>
      </c>
      <c r="F83" s="276">
        <f t="shared" si="7"/>
        <v>418</v>
      </c>
      <c r="G83" s="661"/>
      <c r="H83" s="662"/>
    </row>
    <row r="84" spans="1:8" ht="15" customHeight="1">
      <c r="A84" s="476"/>
      <c r="B84" s="5" t="s">
        <v>421</v>
      </c>
      <c r="C84" s="18" t="s">
        <v>420</v>
      </c>
      <c r="D84" s="98" t="s">
        <v>119</v>
      </c>
      <c r="E84" s="263">
        <v>400</v>
      </c>
      <c r="F84" s="277">
        <f t="shared" si="7"/>
        <v>440</v>
      </c>
      <c r="G84" s="659" t="s">
        <v>383</v>
      </c>
      <c r="H84" s="650" t="s">
        <v>123</v>
      </c>
    </row>
    <row r="85" spans="1:8" ht="15" customHeight="1">
      <c r="A85" s="477"/>
      <c r="B85" s="6" t="s">
        <v>419</v>
      </c>
      <c r="C85" s="19" t="s">
        <v>418</v>
      </c>
      <c r="D85" s="415" t="s">
        <v>119</v>
      </c>
      <c r="E85" s="265">
        <v>400</v>
      </c>
      <c r="F85" s="278">
        <f t="shared" si="7"/>
        <v>440</v>
      </c>
      <c r="G85" s="660"/>
      <c r="H85" s="651"/>
    </row>
    <row r="86" spans="1:8" ht="15" customHeight="1">
      <c r="A86" s="478"/>
      <c r="B86" s="7" t="s">
        <v>417</v>
      </c>
      <c r="C86" s="106" t="s">
        <v>416</v>
      </c>
      <c r="D86" s="413" t="s">
        <v>119</v>
      </c>
      <c r="E86" s="279">
        <v>419</v>
      </c>
      <c r="F86" s="276">
        <f t="shared" si="7"/>
        <v>461</v>
      </c>
      <c r="G86" s="661"/>
      <c r="H86" s="662"/>
    </row>
    <row r="87" spans="1:8" ht="25.9" customHeight="1">
      <c r="A87" s="469"/>
      <c r="B87" s="5" t="s">
        <v>415</v>
      </c>
      <c r="C87" s="18" t="s">
        <v>124</v>
      </c>
      <c r="D87" s="98" t="s">
        <v>119</v>
      </c>
      <c r="E87" s="260">
        <v>648</v>
      </c>
      <c r="F87" s="277">
        <f t="shared" si="7"/>
        <v>713</v>
      </c>
      <c r="G87" s="659" t="s">
        <v>383</v>
      </c>
      <c r="H87" s="107" t="s">
        <v>414</v>
      </c>
    </row>
    <row r="88" spans="1:8" ht="15" customHeight="1">
      <c r="A88" s="140"/>
      <c r="B88" s="7" t="s">
        <v>413</v>
      </c>
      <c r="C88" s="106" t="s">
        <v>125</v>
      </c>
      <c r="D88" s="413" t="s">
        <v>119</v>
      </c>
      <c r="E88" s="285">
        <v>454</v>
      </c>
      <c r="F88" s="286">
        <f t="shared" si="7"/>
        <v>499</v>
      </c>
      <c r="G88" s="661"/>
      <c r="H88" s="402" t="s">
        <v>412</v>
      </c>
    </row>
    <row r="89" spans="1:8" ht="18" customHeight="1">
      <c r="A89" s="56" t="s">
        <v>411</v>
      </c>
      <c r="B89" s="87"/>
      <c r="C89" s="93"/>
      <c r="D89" s="93"/>
      <c r="E89" s="259"/>
      <c r="F89" s="259"/>
      <c r="G89" s="93"/>
      <c r="H89" s="94"/>
    </row>
    <row r="90" spans="1:8" ht="15" customHeight="1">
      <c r="A90" s="148"/>
      <c r="B90" s="226" t="s">
        <v>650</v>
      </c>
      <c r="C90" s="482" t="s">
        <v>327</v>
      </c>
      <c r="D90" s="199" t="s">
        <v>282</v>
      </c>
      <c r="E90" s="488">
        <v>570</v>
      </c>
      <c r="F90" s="270">
        <f t="shared" ref="F90:F95" si="8">ROUND(E90*1.1,0)</f>
        <v>627</v>
      </c>
      <c r="G90" s="744" t="s">
        <v>368</v>
      </c>
      <c r="H90" s="693" t="s">
        <v>303</v>
      </c>
    </row>
    <row r="91" spans="1:8" ht="15" customHeight="1">
      <c r="A91" s="380"/>
      <c r="B91" s="395" t="s">
        <v>410</v>
      </c>
      <c r="C91" s="351" t="s">
        <v>328</v>
      </c>
      <c r="D91" s="347" t="s">
        <v>282</v>
      </c>
      <c r="E91" s="350">
        <v>380</v>
      </c>
      <c r="F91" s="349">
        <f t="shared" si="8"/>
        <v>418</v>
      </c>
      <c r="G91" s="745"/>
      <c r="H91" s="694"/>
    </row>
    <row r="92" spans="1:8" ht="15" customHeight="1">
      <c r="A92" s="417"/>
      <c r="B92" s="401" t="s">
        <v>409</v>
      </c>
      <c r="C92" s="312" t="s">
        <v>329</v>
      </c>
      <c r="D92" s="299" t="s">
        <v>282</v>
      </c>
      <c r="E92" s="311">
        <v>330</v>
      </c>
      <c r="F92" s="348">
        <f t="shared" si="8"/>
        <v>363</v>
      </c>
      <c r="G92" s="746"/>
      <c r="H92" s="695"/>
    </row>
    <row r="93" spans="1:8" ht="15" customHeight="1">
      <c r="A93" s="5"/>
      <c r="B93" s="5" t="s">
        <v>408</v>
      </c>
      <c r="C93" s="119" t="s">
        <v>407</v>
      </c>
      <c r="D93" s="98" t="s">
        <v>116</v>
      </c>
      <c r="E93" s="263">
        <v>600</v>
      </c>
      <c r="F93" s="277">
        <f t="shared" si="8"/>
        <v>660</v>
      </c>
      <c r="G93" s="659" t="s">
        <v>383</v>
      </c>
      <c r="H93" s="650" t="s">
        <v>123</v>
      </c>
    </row>
    <row r="94" spans="1:8" ht="15" customHeight="1">
      <c r="A94" s="6" t="s">
        <v>554</v>
      </c>
      <c r="B94" s="6" t="s">
        <v>406</v>
      </c>
      <c r="C94" s="120" t="s">
        <v>405</v>
      </c>
      <c r="D94" s="415" t="s">
        <v>116</v>
      </c>
      <c r="E94" s="265">
        <v>619</v>
      </c>
      <c r="F94" s="278">
        <f t="shared" si="8"/>
        <v>681</v>
      </c>
      <c r="G94" s="660"/>
      <c r="H94" s="651"/>
    </row>
    <row r="95" spans="1:8" ht="15" customHeight="1">
      <c r="A95" s="7"/>
      <c r="B95" s="7" t="s">
        <v>404</v>
      </c>
      <c r="C95" s="121" t="s">
        <v>403</v>
      </c>
      <c r="D95" s="413" t="s">
        <v>116</v>
      </c>
      <c r="E95" s="279">
        <v>648</v>
      </c>
      <c r="F95" s="276">
        <f t="shared" si="8"/>
        <v>713</v>
      </c>
      <c r="G95" s="661"/>
      <c r="H95" s="662"/>
    </row>
    <row r="96" spans="1:8" ht="18" customHeight="1">
      <c r="A96" s="56" t="s">
        <v>344</v>
      </c>
      <c r="B96" s="87"/>
      <c r="C96" s="93"/>
      <c r="D96" s="93"/>
      <c r="E96" s="259"/>
      <c r="F96" s="259"/>
      <c r="G96" s="93"/>
      <c r="H96" s="94"/>
    </row>
    <row r="97" spans="1:8" s="317" customFormat="1" ht="15" customHeight="1">
      <c r="A97" s="471"/>
      <c r="B97" s="308" t="s">
        <v>402</v>
      </c>
      <c r="C97" s="309" t="s">
        <v>302</v>
      </c>
      <c r="D97" s="302" t="s">
        <v>67</v>
      </c>
      <c r="E97" s="305">
        <v>740</v>
      </c>
      <c r="F97" s="304">
        <f t="shared" ref="F97:F104" si="9">ROUND(E97*1.1,0)</f>
        <v>814</v>
      </c>
      <c r="G97" s="330" t="s">
        <v>127</v>
      </c>
      <c r="H97" s="302" t="s">
        <v>662</v>
      </c>
    </row>
    <row r="98" spans="1:8" s="317" customFormat="1" ht="28.5" customHeight="1">
      <c r="A98" s="148"/>
      <c r="B98" s="226" t="s">
        <v>401</v>
      </c>
      <c r="C98" s="229" t="s">
        <v>331</v>
      </c>
      <c r="D98" s="173" t="s">
        <v>67</v>
      </c>
      <c r="E98" s="483">
        <v>610</v>
      </c>
      <c r="F98" s="484">
        <f t="shared" si="9"/>
        <v>671</v>
      </c>
      <c r="G98" s="693" t="s">
        <v>300</v>
      </c>
      <c r="H98" s="503" t="s">
        <v>666</v>
      </c>
    </row>
    <row r="99" spans="1:8" s="317" customFormat="1" ht="30.4" customHeight="1">
      <c r="A99" s="456"/>
      <c r="B99" s="396" t="s">
        <v>565</v>
      </c>
      <c r="C99" s="60" t="s">
        <v>330</v>
      </c>
      <c r="D99" s="413" t="s">
        <v>282</v>
      </c>
      <c r="E99" s="340">
        <v>610</v>
      </c>
      <c r="F99" s="346">
        <f t="shared" si="9"/>
        <v>671</v>
      </c>
      <c r="G99" s="695"/>
      <c r="H99" s="399" t="s">
        <v>663</v>
      </c>
    </row>
    <row r="100" spans="1:8" s="317" customFormat="1" ht="15" customHeight="1">
      <c r="A100" s="471"/>
      <c r="B100" s="308" t="s">
        <v>566</v>
      </c>
      <c r="C100" s="309" t="s">
        <v>301</v>
      </c>
      <c r="D100" s="302" t="s">
        <v>67</v>
      </c>
      <c r="E100" s="305">
        <v>610</v>
      </c>
      <c r="F100" s="304">
        <f t="shared" si="9"/>
        <v>671</v>
      </c>
      <c r="G100" s="403" t="s">
        <v>300</v>
      </c>
      <c r="H100" s="582" t="s">
        <v>664</v>
      </c>
    </row>
    <row r="101" spans="1:8" s="317" customFormat="1" ht="15" customHeight="1">
      <c r="A101" s="417"/>
      <c r="B101" s="401" t="s">
        <v>399</v>
      </c>
      <c r="C101" s="313" t="s">
        <v>299</v>
      </c>
      <c r="D101" s="345" t="s">
        <v>67</v>
      </c>
      <c r="E101" s="328">
        <v>562</v>
      </c>
      <c r="F101" s="327">
        <f t="shared" si="9"/>
        <v>618</v>
      </c>
      <c r="G101" s="409" t="s">
        <v>383</v>
      </c>
      <c r="H101" s="345" t="s">
        <v>662</v>
      </c>
    </row>
    <row r="102" spans="1:8" s="317" customFormat="1" ht="15" customHeight="1">
      <c r="A102" s="441"/>
      <c r="B102" s="401" t="s">
        <v>400</v>
      </c>
      <c r="C102" s="313" t="s">
        <v>332</v>
      </c>
      <c r="D102" s="345" t="s">
        <v>67</v>
      </c>
      <c r="E102" s="328">
        <v>1000</v>
      </c>
      <c r="F102" s="379">
        <f t="shared" si="9"/>
        <v>1100</v>
      </c>
      <c r="G102" s="409" t="s">
        <v>383</v>
      </c>
      <c r="H102" s="345" t="s">
        <v>662</v>
      </c>
    </row>
    <row r="103" spans="1:8" ht="29.75" customHeight="1">
      <c r="A103" s="447"/>
      <c r="B103" s="63" t="s">
        <v>398</v>
      </c>
      <c r="C103" s="382" t="s">
        <v>191</v>
      </c>
      <c r="D103" s="302" t="s">
        <v>128</v>
      </c>
      <c r="E103" s="383">
        <v>524</v>
      </c>
      <c r="F103" s="384">
        <f t="shared" si="9"/>
        <v>576</v>
      </c>
      <c r="G103" s="308" t="s">
        <v>380</v>
      </c>
      <c r="H103" s="617" t="s">
        <v>734</v>
      </c>
    </row>
    <row r="104" spans="1:8" ht="15" customHeight="1">
      <c r="A104" s="447"/>
      <c r="B104" s="63" t="s">
        <v>397</v>
      </c>
      <c r="C104" s="382" t="s">
        <v>129</v>
      </c>
      <c r="D104" s="302" t="s">
        <v>67</v>
      </c>
      <c r="E104" s="383">
        <v>700</v>
      </c>
      <c r="F104" s="384">
        <f t="shared" si="9"/>
        <v>770</v>
      </c>
      <c r="G104" s="330" t="s">
        <v>127</v>
      </c>
      <c r="H104" s="525" t="s">
        <v>130</v>
      </c>
    </row>
    <row r="105" spans="1:8" ht="18" customHeight="1">
      <c r="A105" s="184" t="s">
        <v>396</v>
      </c>
      <c r="B105" s="393"/>
      <c r="C105" s="522"/>
      <c r="D105" s="522"/>
      <c r="E105" s="523"/>
      <c r="F105" s="523"/>
      <c r="G105" s="522"/>
      <c r="H105" s="524"/>
    </row>
    <row r="106" spans="1:8" ht="15" customHeight="1">
      <c r="A106" s="416" t="s">
        <v>694</v>
      </c>
      <c r="B106" s="394" t="s">
        <v>395</v>
      </c>
      <c r="C106" s="749" t="s">
        <v>533</v>
      </c>
      <c r="D106" s="750"/>
      <c r="E106" s="356">
        <v>470</v>
      </c>
      <c r="F106" s="355">
        <f t="shared" ref="F106:F117" si="10">ROUND(E106*1.1,0)</f>
        <v>517</v>
      </c>
      <c r="G106" s="693" t="s">
        <v>291</v>
      </c>
      <c r="H106" s="682" t="s">
        <v>394</v>
      </c>
    </row>
    <row r="107" spans="1:8" ht="15" customHeight="1">
      <c r="A107" s="598" t="s">
        <v>694</v>
      </c>
      <c r="B107" s="395" t="s">
        <v>393</v>
      </c>
      <c r="C107" s="751" t="s">
        <v>534</v>
      </c>
      <c r="D107" s="752"/>
      <c r="E107" s="350">
        <v>520</v>
      </c>
      <c r="F107" s="349">
        <f t="shared" si="10"/>
        <v>572</v>
      </c>
      <c r="G107" s="694"/>
      <c r="H107" s="753"/>
    </row>
    <row r="108" spans="1:8" ht="15" customHeight="1">
      <c r="A108" s="226"/>
      <c r="B108" s="226" t="s">
        <v>499</v>
      </c>
      <c r="C108" s="482" t="s">
        <v>333</v>
      </c>
      <c r="D108" s="493" t="s">
        <v>282</v>
      </c>
      <c r="E108" s="483">
        <v>350</v>
      </c>
      <c r="F108" s="494">
        <f t="shared" si="10"/>
        <v>385</v>
      </c>
      <c r="G108" s="747" t="s">
        <v>291</v>
      </c>
      <c r="H108" s="716" t="s">
        <v>359</v>
      </c>
    </row>
    <row r="109" spans="1:8" ht="15" customHeight="1">
      <c r="A109" s="148"/>
      <c r="B109" s="148" t="s">
        <v>500</v>
      </c>
      <c r="C109" s="489" t="s">
        <v>334</v>
      </c>
      <c r="D109" s="490" t="s">
        <v>282</v>
      </c>
      <c r="E109" s="491">
        <v>350</v>
      </c>
      <c r="F109" s="492">
        <f t="shared" si="10"/>
        <v>385</v>
      </c>
      <c r="G109" s="673"/>
      <c r="H109" s="742"/>
    </row>
    <row r="110" spans="1:8" ht="15" customHeight="1">
      <c r="A110" s="380"/>
      <c r="B110" s="395" t="s">
        <v>392</v>
      </c>
      <c r="C110" s="59" t="s">
        <v>335</v>
      </c>
      <c r="D110" s="45" t="s">
        <v>282</v>
      </c>
      <c r="E110" s="342">
        <v>350</v>
      </c>
      <c r="F110" s="341">
        <f t="shared" si="10"/>
        <v>385</v>
      </c>
      <c r="G110" s="673"/>
      <c r="H110" s="742"/>
    </row>
    <row r="111" spans="1:8" ht="15" customHeight="1">
      <c r="A111" s="148"/>
      <c r="B111" s="148" t="s">
        <v>501</v>
      </c>
      <c r="C111" s="489" t="s">
        <v>336</v>
      </c>
      <c r="D111" s="490" t="s">
        <v>282</v>
      </c>
      <c r="E111" s="491">
        <v>350</v>
      </c>
      <c r="F111" s="492">
        <f t="shared" si="10"/>
        <v>385</v>
      </c>
      <c r="G111" s="673"/>
      <c r="H111" s="742"/>
    </row>
    <row r="112" spans="1:8" ht="15" customHeight="1">
      <c r="A112" s="380"/>
      <c r="B112" s="395" t="s">
        <v>391</v>
      </c>
      <c r="C112" s="59" t="s">
        <v>337</v>
      </c>
      <c r="D112" s="45" t="s">
        <v>282</v>
      </c>
      <c r="E112" s="342">
        <v>350</v>
      </c>
      <c r="F112" s="341">
        <f t="shared" si="10"/>
        <v>385</v>
      </c>
      <c r="G112" s="673"/>
      <c r="H112" s="742"/>
    </row>
    <row r="113" spans="1:8" ht="15" customHeight="1">
      <c r="A113" s="380"/>
      <c r="B113" s="395" t="s">
        <v>390</v>
      </c>
      <c r="C113" s="59" t="s">
        <v>338</v>
      </c>
      <c r="D113" s="343" t="s">
        <v>282</v>
      </c>
      <c r="E113" s="342">
        <v>350</v>
      </c>
      <c r="F113" s="341">
        <f t="shared" si="10"/>
        <v>385</v>
      </c>
      <c r="G113" s="673"/>
      <c r="H113" s="742"/>
    </row>
    <row r="114" spans="1:8" ht="15" customHeight="1">
      <c r="A114" s="148"/>
      <c r="B114" s="216" t="s">
        <v>498</v>
      </c>
      <c r="C114" s="495" t="s">
        <v>298</v>
      </c>
      <c r="D114" s="496" t="s">
        <v>282</v>
      </c>
      <c r="E114" s="497">
        <v>350</v>
      </c>
      <c r="F114" s="498">
        <f>ROUND(E114*1.1,0)</f>
        <v>385</v>
      </c>
      <c r="G114" s="748"/>
      <c r="H114" s="743"/>
    </row>
    <row r="115" spans="1:8" ht="15" customHeight="1">
      <c r="A115" s="472"/>
      <c r="B115" s="110" t="s">
        <v>389</v>
      </c>
      <c r="C115" s="105" t="s">
        <v>131</v>
      </c>
      <c r="D115" s="98" t="s">
        <v>119</v>
      </c>
      <c r="E115" s="283">
        <v>389</v>
      </c>
      <c r="F115" s="284">
        <f t="shared" si="10"/>
        <v>428</v>
      </c>
      <c r="G115" s="693" t="s">
        <v>132</v>
      </c>
      <c r="H115" s="650" t="s">
        <v>133</v>
      </c>
    </row>
    <row r="116" spans="1:8" ht="15" customHeight="1">
      <c r="A116" s="463"/>
      <c r="B116" s="6" t="s">
        <v>388</v>
      </c>
      <c r="C116" s="124" t="s">
        <v>134</v>
      </c>
      <c r="D116" s="415" t="s">
        <v>119</v>
      </c>
      <c r="E116" s="282">
        <v>389</v>
      </c>
      <c r="F116" s="254">
        <f t="shared" si="10"/>
        <v>428</v>
      </c>
      <c r="G116" s="694"/>
      <c r="H116" s="651"/>
    </row>
    <row r="117" spans="1:8" ht="15" customHeight="1">
      <c r="A117" s="464"/>
      <c r="B117" s="7" t="s">
        <v>387</v>
      </c>
      <c r="C117" s="381" t="s">
        <v>135</v>
      </c>
      <c r="D117" s="413" t="s">
        <v>119</v>
      </c>
      <c r="E117" s="279">
        <v>389</v>
      </c>
      <c r="F117" s="276">
        <f t="shared" si="10"/>
        <v>428</v>
      </c>
      <c r="G117" s="695"/>
      <c r="H117" s="662"/>
    </row>
    <row r="118" spans="1:8" ht="18" customHeight="1">
      <c r="A118" s="56" t="s">
        <v>339</v>
      </c>
      <c r="B118" s="87"/>
      <c r="C118" s="93"/>
      <c r="D118" s="93"/>
      <c r="E118" s="259"/>
      <c r="F118" s="259"/>
      <c r="G118" s="93"/>
      <c r="H118" s="94"/>
    </row>
    <row r="119" spans="1:8" ht="15" customHeight="1">
      <c r="A119" s="424" t="s">
        <v>34</v>
      </c>
      <c r="B119" s="424" t="s">
        <v>567</v>
      </c>
      <c r="C119" s="734" t="s">
        <v>555</v>
      </c>
      <c r="D119" s="735"/>
      <c r="E119" s="736"/>
      <c r="F119" s="737"/>
      <c r="G119" s="650" t="s">
        <v>297</v>
      </c>
      <c r="H119" s="650" t="s">
        <v>511</v>
      </c>
    </row>
    <row r="120" spans="1:8" ht="15" customHeight="1">
      <c r="A120" s="162"/>
      <c r="B120" s="162"/>
      <c r="C120" s="339" t="s">
        <v>379</v>
      </c>
      <c r="D120" s="228" t="s">
        <v>361</v>
      </c>
      <c r="E120" s="265">
        <v>670</v>
      </c>
      <c r="F120" s="278">
        <f>ROUND(E120*1.1,0)</f>
        <v>737</v>
      </c>
      <c r="G120" s="651"/>
      <c r="H120" s="651"/>
    </row>
    <row r="121" spans="1:8" ht="15" customHeight="1">
      <c r="A121" s="162"/>
      <c r="B121" s="162"/>
      <c r="C121" s="339" t="s">
        <v>266</v>
      </c>
      <c r="D121" s="228" t="s">
        <v>362</v>
      </c>
      <c r="E121" s="265">
        <v>150</v>
      </c>
      <c r="F121" s="278">
        <f>ROUND(E121*1.1,0)</f>
        <v>165</v>
      </c>
      <c r="G121" s="651"/>
      <c r="H121" s="651"/>
    </row>
    <row r="122" spans="1:8" ht="15" customHeight="1">
      <c r="A122" s="425" t="s">
        <v>34</v>
      </c>
      <c r="B122" s="425" t="s">
        <v>568</v>
      </c>
      <c r="C122" s="738" t="s">
        <v>556</v>
      </c>
      <c r="D122" s="739"/>
      <c r="E122" s="740"/>
      <c r="F122" s="741"/>
      <c r="G122" s="651"/>
      <c r="H122" s="651"/>
    </row>
    <row r="123" spans="1:8" ht="15" customHeight="1">
      <c r="A123" s="6"/>
      <c r="B123" s="6"/>
      <c r="C123" s="250" t="s">
        <v>384</v>
      </c>
      <c r="D123" s="415" t="s">
        <v>385</v>
      </c>
      <c r="E123" s="265">
        <v>560</v>
      </c>
      <c r="F123" s="278">
        <f>ROUND(E123*1.1,0)</f>
        <v>616</v>
      </c>
      <c r="G123" s="651"/>
      <c r="H123" s="651"/>
    </row>
    <row r="124" spans="1:8" ht="15" customHeight="1">
      <c r="A124" s="7"/>
      <c r="B124" s="7"/>
      <c r="C124" s="338" t="s">
        <v>266</v>
      </c>
      <c r="D124" s="240" t="s">
        <v>363</v>
      </c>
      <c r="E124" s="279">
        <v>160</v>
      </c>
      <c r="F124" s="276">
        <f>ROUND(E124*1.1,0)</f>
        <v>176</v>
      </c>
      <c r="G124" s="662"/>
      <c r="H124" s="662"/>
    </row>
    <row r="125" spans="1:8" ht="15" customHeight="1">
      <c r="A125" s="150"/>
      <c r="B125" s="533" t="s">
        <v>512</v>
      </c>
      <c r="C125" s="646" t="s">
        <v>507</v>
      </c>
      <c r="D125" s="647"/>
      <c r="E125" s="736"/>
      <c r="F125" s="737"/>
      <c r="G125" s="744" t="s">
        <v>383</v>
      </c>
      <c r="H125" s="650" t="s">
        <v>526</v>
      </c>
    </row>
    <row r="126" spans="1:8" ht="15" customHeight="1">
      <c r="A126" s="162"/>
      <c r="B126" s="162"/>
      <c r="C126" s="339" t="s">
        <v>384</v>
      </c>
      <c r="D126" s="228" t="s">
        <v>296</v>
      </c>
      <c r="E126" s="265">
        <v>820</v>
      </c>
      <c r="F126" s="278">
        <f>ROUND(E126*1.1,0)</f>
        <v>902</v>
      </c>
      <c r="G126" s="745"/>
      <c r="H126" s="651"/>
    </row>
    <row r="127" spans="1:8" ht="15" customHeight="1">
      <c r="A127" s="150"/>
      <c r="B127" s="152" t="s">
        <v>513</v>
      </c>
      <c r="C127" s="730" t="s">
        <v>508</v>
      </c>
      <c r="D127" s="731"/>
      <c r="E127" s="732"/>
      <c r="F127" s="733"/>
      <c r="G127" s="745"/>
      <c r="H127" s="651"/>
    </row>
    <row r="128" spans="1:8" ht="15" customHeight="1">
      <c r="A128" s="7"/>
      <c r="B128" s="7"/>
      <c r="C128" s="338" t="s">
        <v>384</v>
      </c>
      <c r="D128" s="413" t="s">
        <v>296</v>
      </c>
      <c r="E128" s="279">
        <v>730</v>
      </c>
      <c r="F128" s="276">
        <f>ROUND(E128*1.1,0)</f>
        <v>803</v>
      </c>
      <c r="G128" s="746"/>
      <c r="H128" s="662"/>
    </row>
    <row r="129" spans="1:8" ht="15" customHeight="1">
      <c r="A129" s="479" t="s">
        <v>554</v>
      </c>
      <c r="B129" s="308" t="s">
        <v>386</v>
      </c>
      <c r="C129" s="386" t="s">
        <v>485</v>
      </c>
      <c r="D129" s="515" t="s">
        <v>324</v>
      </c>
      <c r="E129" s="387">
        <v>590</v>
      </c>
      <c r="F129" s="384">
        <f>ROUND(E129*1.1,0)</f>
        <v>649</v>
      </c>
      <c r="G129" s="303" t="s">
        <v>380</v>
      </c>
      <c r="H129" s="616" t="s">
        <v>325</v>
      </c>
    </row>
    <row r="130" spans="1:8" ht="15" customHeight="1">
      <c r="A130" s="392" t="s">
        <v>270</v>
      </c>
      <c r="B130" s="404" t="s">
        <v>382</v>
      </c>
      <c r="C130" s="336" t="s">
        <v>295</v>
      </c>
      <c r="D130" s="335" t="s">
        <v>67</v>
      </c>
      <c r="E130" s="334">
        <v>450</v>
      </c>
      <c r="F130" s="333">
        <f>ROUND(E130*1.1,0)</f>
        <v>495</v>
      </c>
      <c r="G130" s="744" t="s">
        <v>380</v>
      </c>
      <c r="H130" s="693" t="s">
        <v>287</v>
      </c>
    </row>
    <row r="131" spans="1:8" ht="15" customHeight="1">
      <c r="A131" s="392" t="s">
        <v>270</v>
      </c>
      <c r="B131" s="396" t="s">
        <v>381</v>
      </c>
      <c r="C131" s="171" t="s">
        <v>294</v>
      </c>
      <c r="D131" s="412" t="s">
        <v>67</v>
      </c>
      <c r="E131" s="332">
        <v>530</v>
      </c>
      <c r="F131" s="310">
        <f>ROUND(E131*1.1,0)</f>
        <v>583</v>
      </c>
      <c r="G131" s="746"/>
      <c r="H131" s="695"/>
    </row>
    <row r="132" spans="1:8" ht="15" customHeight="1">
      <c r="A132" s="427" t="s">
        <v>34</v>
      </c>
      <c r="B132" s="427" t="s">
        <v>569</v>
      </c>
      <c r="C132" s="734" t="s">
        <v>557</v>
      </c>
      <c r="D132" s="735"/>
      <c r="E132" s="736"/>
      <c r="F132" s="737"/>
      <c r="G132" s="659" t="s">
        <v>380</v>
      </c>
      <c r="H132" s="705" t="s">
        <v>589</v>
      </c>
    </row>
    <row r="133" spans="1:8" ht="15" customHeight="1">
      <c r="A133" s="6"/>
      <c r="B133" s="6"/>
      <c r="C133" s="250" t="s">
        <v>379</v>
      </c>
      <c r="D133" s="415" t="s">
        <v>119</v>
      </c>
      <c r="E133" s="282">
        <v>850</v>
      </c>
      <c r="F133" s="254">
        <f>ROUND(E133*1.1,0)</f>
        <v>935</v>
      </c>
      <c r="G133" s="660"/>
      <c r="H133" s="713"/>
    </row>
    <row r="134" spans="1:8" ht="15" customHeight="1">
      <c r="A134" s="27"/>
      <c r="B134" s="27"/>
      <c r="C134" s="250" t="s">
        <v>266</v>
      </c>
      <c r="D134" s="415" t="s">
        <v>494</v>
      </c>
      <c r="E134" s="282">
        <v>150</v>
      </c>
      <c r="F134" s="254">
        <f>ROUND(E134*1.1,0)</f>
        <v>165</v>
      </c>
      <c r="G134" s="660"/>
      <c r="H134" s="713"/>
    </row>
    <row r="135" spans="1:8" ht="15" customHeight="1">
      <c r="A135" s="426" t="s">
        <v>34</v>
      </c>
      <c r="B135" s="426" t="s">
        <v>570</v>
      </c>
      <c r="C135" s="759" t="s">
        <v>558</v>
      </c>
      <c r="D135" s="760"/>
      <c r="E135" s="732"/>
      <c r="F135" s="733"/>
      <c r="G135" s="660"/>
      <c r="H135" s="713"/>
    </row>
    <row r="136" spans="1:8" ht="15" customHeight="1">
      <c r="A136" s="27"/>
      <c r="B136" s="27"/>
      <c r="C136" s="248" t="s">
        <v>266</v>
      </c>
      <c r="D136" s="249" t="s">
        <v>119</v>
      </c>
      <c r="E136" s="282">
        <v>850</v>
      </c>
      <c r="F136" s="254">
        <f>ROUND(E136*1.1,0)</f>
        <v>935</v>
      </c>
      <c r="G136" s="660"/>
      <c r="H136" s="713"/>
    </row>
    <row r="137" spans="1:8" ht="15" customHeight="1">
      <c r="A137" s="464"/>
      <c r="B137" s="7"/>
      <c r="C137" s="338" t="s">
        <v>266</v>
      </c>
      <c r="D137" s="413" t="s">
        <v>494</v>
      </c>
      <c r="E137" s="279">
        <v>150</v>
      </c>
      <c r="F137" s="276">
        <f>ROUND(E137*1.1,0)</f>
        <v>165</v>
      </c>
      <c r="G137" s="661"/>
      <c r="H137" s="706"/>
    </row>
    <row r="138" spans="1:8" ht="18" customHeight="1">
      <c r="A138" s="56" t="s">
        <v>377</v>
      </c>
      <c r="B138" s="87"/>
      <c r="C138" s="93"/>
      <c r="D138" s="93"/>
      <c r="E138" s="259"/>
      <c r="F138" s="259"/>
      <c r="G138" s="93"/>
      <c r="H138" s="94"/>
    </row>
    <row r="139" spans="1:8" ht="32.35" customHeight="1">
      <c r="A139" s="471"/>
      <c r="B139" s="308" t="s">
        <v>376</v>
      </c>
      <c r="C139" s="331" t="s">
        <v>293</v>
      </c>
      <c r="D139" s="306" t="s">
        <v>282</v>
      </c>
      <c r="E139" s="305">
        <v>330</v>
      </c>
      <c r="F139" s="304">
        <f t="shared" ref="F139:F144" si="11">ROUND(E139*1.1,0)</f>
        <v>363</v>
      </c>
      <c r="G139" s="330" t="s">
        <v>291</v>
      </c>
      <c r="H139" s="615" t="s">
        <v>717</v>
      </c>
    </row>
    <row r="140" spans="1:8" ht="32.35" customHeight="1">
      <c r="A140" s="470"/>
      <c r="B140" s="401" t="s">
        <v>375</v>
      </c>
      <c r="C140" s="329" t="s">
        <v>292</v>
      </c>
      <c r="D140" s="299" t="s">
        <v>321</v>
      </c>
      <c r="E140" s="328">
        <v>370</v>
      </c>
      <c r="F140" s="327">
        <f t="shared" si="11"/>
        <v>407</v>
      </c>
      <c r="G140" s="407" t="s">
        <v>291</v>
      </c>
      <c r="H140" s="607" t="s">
        <v>716</v>
      </c>
    </row>
    <row r="141" spans="1:8" ht="15" customHeight="1">
      <c r="A141" s="466"/>
      <c r="B141" s="157" t="s">
        <v>537</v>
      </c>
      <c r="C141" s="397" t="s">
        <v>136</v>
      </c>
      <c r="D141" s="98" t="s">
        <v>235</v>
      </c>
      <c r="E141" s="290">
        <v>300</v>
      </c>
      <c r="F141" s="291">
        <f t="shared" si="11"/>
        <v>330</v>
      </c>
      <c r="G141" s="693" t="s">
        <v>374</v>
      </c>
      <c r="H141" s="650" t="s">
        <v>236</v>
      </c>
    </row>
    <row r="142" spans="1:8" ht="15" customHeight="1">
      <c r="A142" s="463"/>
      <c r="B142" s="150" t="s">
        <v>538</v>
      </c>
      <c r="C142" s="151" t="s">
        <v>373</v>
      </c>
      <c r="D142" s="415" t="s">
        <v>119</v>
      </c>
      <c r="E142" s="288">
        <v>300</v>
      </c>
      <c r="F142" s="289">
        <f t="shared" si="11"/>
        <v>330</v>
      </c>
      <c r="G142" s="694"/>
      <c r="H142" s="651"/>
    </row>
    <row r="143" spans="1:8" ht="15" customHeight="1">
      <c r="A143" s="463"/>
      <c r="B143" s="152" t="s">
        <v>539</v>
      </c>
      <c r="C143" s="153" t="s">
        <v>372</v>
      </c>
      <c r="D143" s="415" t="s">
        <v>119</v>
      </c>
      <c r="E143" s="280">
        <v>320</v>
      </c>
      <c r="F143" s="281">
        <f t="shared" si="11"/>
        <v>352</v>
      </c>
      <c r="G143" s="694"/>
      <c r="H143" s="651"/>
    </row>
    <row r="144" spans="1:8" ht="15" customHeight="1">
      <c r="A144" s="464"/>
      <c r="B144" s="154" t="s">
        <v>540</v>
      </c>
      <c r="C144" s="155" t="s">
        <v>371</v>
      </c>
      <c r="D144" s="413" t="s">
        <v>119</v>
      </c>
      <c r="E144" s="279">
        <v>320</v>
      </c>
      <c r="F144" s="276">
        <f t="shared" si="11"/>
        <v>352</v>
      </c>
      <c r="G144" s="695"/>
      <c r="H144" s="662"/>
    </row>
    <row r="145" spans="1:8" s="317" customFormat="1" ht="18" customHeight="1">
      <c r="A145" s="56" t="s">
        <v>340</v>
      </c>
      <c r="B145" s="326"/>
      <c r="C145" s="325"/>
      <c r="D145" s="323"/>
      <c r="E145" s="324"/>
      <c r="F145" s="324"/>
      <c r="G145" s="323"/>
      <c r="H145" s="322"/>
    </row>
    <row r="146" spans="1:8" s="317" customFormat="1" ht="15" customHeight="1">
      <c r="A146" s="500"/>
      <c r="B146" s="226" t="s">
        <v>654</v>
      </c>
      <c r="C146" s="568" t="s">
        <v>541</v>
      </c>
      <c r="D146" s="173" t="s">
        <v>282</v>
      </c>
      <c r="E146" s="344">
        <v>590</v>
      </c>
      <c r="F146" s="569">
        <f>ROUND(E146*1.1,0)</f>
        <v>649</v>
      </c>
      <c r="G146" s="410" t="s">
        <v>109</v>
      </c>
      <c r="H146" s="757" t="s">
        <v>718</v>
      </c>
    </row>
    <row r="147" spans="1:8" s="317" customFormat="1" ht="15" customHeight="1">
      <c r="A147" s="562" t="s">
        <v>638</v>
      </c>
      <c r="B147" s="563" t="s">
        <v>652</v>
      </c>
      <c r="C147" s="564" t="s">
        <v>651</v>
      </c>
      <c r="D147" s="565" t="s">
        <v>653</v>
      </c>
      <c r="E147" s="566">
        <v>580</v>
      </c>
      <c r="F147" s="567">
        <f>ROUND(E147*1.1,0)</f>
        <v>638</v>
      </c>
      <c r="G147" s="541" t="s">
        <v>690</v>
      </c>
      <c r="H147" s="758"/>
    </row>
    <row r="148" spans="1:8" s="317" customFormat="1" ht="15" customHeight="1">
      <c r="A148" s="468"/>
      <c r="B148" s="400" t="s">
        <v>370</v>
      </c>
      <c r="C148" s="65" t="s">
        <v>290</v>
      </c>
      <c r="D148" s="21" t="s">
        <v>324</v>
      </c>
      <c r="E148" s="321">
        <v>580</v>
      </c>
      <c r="F148" s="320">
        <f>ROUND(E148*1.1,0)</f>
        <v>638</v>
      </c>
      <c r="G148" s="408" t="s">
        <v>109</v>
      </c>
      <c r="H148" s="365" t="s">
        <v>360</v>
      </c>
    </row>
    <row r="149" spans="1:8" s="317" customFormat="1" ht="27.85" customHeight="1">
      <c r="A149" s="471"/>
      <c r="B149" s="308" t="s">
        <v>369</v>
      </c>
      <c r="C149" s="386" t="s">
        <v>590</v>
      </c>
      <c r="D149" s="515" t="s">
        <v>523</v>
      </c>
      <c r="E149" s="305">
        <v>420</v>
      </c>
      <c r="F149" s="304">
        <f>ROUND(E149*1.1,0)</f>
        <v>462</v>
      </c>
      <c r="G149" s="303" t="s">
        <v>368</v>
      </c>
      <c r="H149" s="302" t="s">
        <v>341</v>
      </c>
    </row>
    <row r="150" spans="1:8" s="317" customFormat="1" ht="18" customHeight="1">
      <c r="A150" s="56" t="s">
        <v>345</v>
      </c>
      <c r="B150" s="319"/>
      <c r="C150" s="319"/>
      <c r="D150" s="319"/>
      <c r="E150" s="319"/>
      <c r="F150" s="319"/>
      <c r="G150" s="319"/>
      <c r="H150" s="318"/>
    </row>
    <row r="151" spans="1:8" s="317" customFormat="1" ht="15" customHeight="1">
      <c r="A151" s="471"/>
      <c r="B151" s="308" t="s">
        <v>575</v>
      </c>
      <c r="C151" s="307" t="s">
        <v>289</v>
      </c>
      <c r="D151" s="302" t="s">
        <v>67</v>
      </c>
      <c r="E151" s="305">
        <v>550</v>
      </c>
      <c r="F151" s="304">
        <f t="shared" ref="F151:F154" si="12">ROUND(E151*1.1,0)</f>
        <v>605</v>
      </c>
      <c r="G151" s="303" t="s">
        <v>368</v>
      </c>
      <c r="H151" s="302" t="s">
        <v>662</v>
      </c>
    </row>
    <row r="152" spans="1:8" s="317" customFormat="1" ht="15" customHeight="1">
      <c r="A152" s="444"/>
      <c r="B152" s="396" t="s">
        <v>521</v>
      </c>
      <c r="C152" s="60" t="s">
        <v>522</v>
      </c>
      <c r="D152" s="413" t="s">
        <v>67</v>
      </c>
      <c r="E152" s="340">
        <v>500</v>
      </c>
      <c r="F152" s="346">
        <f>ROUND(E152*1.1,0)</f>
        <v>550</v>
      </c>
      <c r="G152" s="505" t="s">
        <v>695</v>
      </c>
      <c r="H152" s="504" t="s">
        <v>665</v>
      </c>
    </row>
    <row r="153" spans="1:8" ht="15" customHeight="1">
      <c r="A153" s="500"/>
      <c r="B153" s="226" t="s">
        <v>367</v>
      </c>
      <c r="C153" s="501" t="s">
        <v>288</v>
      </c>
      <c r="D153" s="199" t="s">
        <v>67</v>
      </c>
      <c r="E153" s="488">
        <v>400</v>
      </c>
      <c r="F153" s="270">
        <f t="shared" si="12"/>
        <v>440</v>
      </c>
      <c r="G153" s="744" t="s">
        <v>109</v>
      </c>
      <c r="H153" s="693" t="s">
        <v>576</v>
      </c>
    </row>
    <row r="154" spans="1:8" ht="15" customHeight="1">
      <c r="A154" s="507"/>
      <c r="B154" s="223" t="s">
        <v>286</v>
      </c>
      <c r="C154" s="618" t="s">
        <v>285</v>
      </c>
      <c r="D154" s="619" t="s">
        <v>67</v>
      </c>
      <c r="E154" s="620">
        <v>400</v>
      </c>
      <c r="F154" s="621">
        <f t="shared" si="12"/>
        <v>440</v>
      </c>
      <c r="G154" s="746"/>
      <c r="H154" s="695"/>
    </row>
    <row r="155" spans="1:8" ht="18" customHeight="1">
      <c r="A155" s="754" t="s">
        <v>343</v>
      </c>
      <c r="B155" s="755"/>
      <c r="C155" s="755"/>
      <c r="D155" s="755"/>
      <c r="E155" s="755"/>
      <c r="F155" s="755"/>
      <c r="G155" s="755"/>
      <c r="H155" s="756"/>
    </row>
    <row r="156" spans="1:8" ht="15" customHeight="1">
      <c r="A156" s="471"/>
      <c r="B156" s="308" t="s">
        <v>366</v>
      </c>
      <c r="C156" s="307" t="s">
        <v>342</v>
      </c>
      <c r="D156" s="306" t="s">
        <v>67</v>
      </c>
      <c r="E156" s="305">
        <v>533</v>
      </c>
      <c r="F156" s="304">
        <f>ROUND(E156*1.1,0)</f>
        <v>586</v>
      </c>
      <c r="G156" s="303" t="s">
        <v>109</v>
      </c>
      <c r="H156" s="302" t="s">
        <v>67</v>
      </c>
    </row>
    <row r="157" spans="1:8" ht="15" customHeight="1">
      <c r="A157" s="604" t="s">
        <v>715</v>
      </c>
      <c r="B157" s="605" t="s">
        <v>696</v>
      </c>
      <c r="C157" s="606" t="s">
        <v>284</v>
      </c>
      <c r="D157" s="316" t="s">
        <v>67</v>
      </c>
      <c r="E157" s="570">
        <v>400</v>
      </c>
      <c r="F157" s="571">
        <f>ROUND(E157*1.1,0)</f>
        <v>440</v>
      </c>
      <c r="G157" s="410" t="s">
        <v>109</v>
      </c>
      <c r="H157" s="431" t="s">
        <v>67</v>
      </c>
    </row>
    <row r="158" spans="1:8" ht="15" customHeight="1">
      <c r="A158" s="702" t="s">
        <v>745</v>
      </c>
      <c r="B158" s="703"/>
      <c r="C158" s="703"/>
      <c r="D158" s="703"/>
      <c r="E158" s="703"/>
      <c r="F158" s="703"/>
      <c r="G158" s="703"/>
      <c r="H158" s="704"/>
    </row>
    <row r="159" spans="1:8" ht="15" customHeight="1">
      <c r="A159" s="471"/>
      <c r="B159" s="308" t="s">
        <v>365</v>
      </c>
      <c r="C159" s="700" t="s">
        <v>697</v>
      </c>
      <c r="D159" s="701"/>
      <c r="E159" s="305">
        <v>200</v>
      </c>
      <c r="F159" s="304">
        <f>ROUND(E159*1.1,0)</f>
        <v>220</v>
      </c>
      <c r="G159" s="303" t="s">
        <v>109</v>
      </c>
      <c r="H159" s="302" t="s">
        <v>67</v>
      </c>
    </row>
    <row r="160" spans="1:8" ht="15" customHeight="1">
      <c r="A160" s="473"/>
      <c r="B160" s="308" t="s">
        <v>364</v>
      </c>
      <c r="C160" s="307" t="s">
        <v>283</v>
      </c>
      <c r="D160" s="306" t="s">
        <v>282</v>
      </c>
      <c r="E160" s="305">
        <v>200</v>
      </c>
      <c r="F160" s="304">
        <f>ROUND(E160*1.1,0)</f>
        <v>220</v>
      </c>
      <c r="G160" s="303" t="s">
        <v>109</v>
      </c>
      <c r="H160" s="302" t="s">
        <v>281</v>
      </c>
    </row>
    <row r="161" spans="1:8">
      <c r="A161" s="474"/>
      <c r="B161" s="52"/>
      <c r="C161" s="125"/>
      <c r="D161" s="126"/>
      <c r="E161" s="292"/>
      <c r="F161" s="292"/>
      <c r="G161" s="126"/>
      <c r="H161" s="126"/>
    </row>
    <row r="162" spans="1:8">
      <c r="A162" s="474"/>
      <c r="B162" s="52"/>
      <c r="C162" s="125"/>
      <c r="D162" s="126"/>
      <c r="E162" s="292"/>
      <c r="F162" s="292"/>
      <c r="G162" s="126"/>
      <c r="H162" s="126"/>
    </row>
    <row r="163" spans="1:8">
      <c r="A163" s="474"/>
      <c r="B163" s="52"/>
      <c r="C163" s="125"/>
      <c r="D163" s="126"/>
      <c r="E163" s="292"/>
      <c r="F163" s="292"/>
      <c r="G163" s="126"/>
      <c r="H163" s="126"/>
    </row>
    <row r="164" spans="1:8">
      <c r="A164" s="474"/>
      <c r="B164" s="52"/>
      <c r="C164" s="125"/>
      <c r="D164" s="126"/>
      <c r="E164" s="292"/>
      <c r="F164" s="292"/>
      <c r="G164" s="126"/>
      <c r="H164" s="126"/>
    </row>
    <row r="165" spans="1:8">
      <c r="A165" s="474"/>
      <c r="B165" s="52"/>
      <c r="C165" s="125"/>
      <c r="D165" s="126"/>
      <c r="E165" s="292"/>
      <c r="F165" s="292"/>
      <c r="G165" s="126"/>
      <c r="H165" s="126"/>
    </row>
    <row r="166" spans="1:8">
      <c r="A166" s="474"/>
      <c r="B166" s="52"/>
      <c r="C166" s="125"/>
      <c r="D166" s="126"/>
      <c r="E166" s="292"/>
      <c r="F166" s="292"/>
      <c r="G166" s="126"/>
      <c r="H166" s="126"/>
    </row>
    <row r="167" spans="1:8">
      <c r="A167" s="474"/>
      <c r="B167" s="52"/>
      <c r="C167" s="125"/>
      <c r="D167" s="126"/>
      <c r="E167" s="292"/>
      <c r="F167" s="292"/>
      <c r="G167" s="126"/>
      <c r="H167" s="126"/>
    </row>
    <row r="168" spans="1:8">
      <c r="A168" s="474"/>
      <c r="B168" s="52"/>
      <c r="C168" s="125"/>
      <c r="D168" s="126"/>
      <c r="E168" s="292"/>
      <c r="F168" s="292"/>
      <c r="G168" s="126"/>
      <c r="H168" s="126"/>
    </row>
    <row r="169" spans="1:8">
      <c r="A169" s="474"/>
      <c r="B169" s="52"/>
      <c r="C169" s="125"/>
      <c r="D169" s="126"/>
      <c r="E169" s="292"/>
      <c r="F169" s="292"/>
      <c r="G169" s="126"/>
      <c r="H169" s="126"/>
    </row>
    <row r="170" spans="1:8">
      <c r="A170" s="474"/>
      <c r="B170" s="52"/>
      <c r="C170" s="125"/>
      <c r="D170" s="126"/>
      <c r="E170" s="292"/>
      <c r="F170" s="292"/>
      <c r="G170" s="126"/>
      <c r="H170" s="126"/>
    </row>
    <row r="171" spans="1:8">
      <c r="A171" s="474"/>
      <c r="B171" s="52"/>
      <c r="C171" s="125"/>
      <c r="D171" s="126"/>
      <c r="E171" s="292"/>
      <c r="F171" s="292"/>
      <c r="G171" s="126"/>
      <c r="H171" s="126"/>
    </row>
    <row r="172" spans="1:8">
      <c r="A172" s="474"/>
      <c r="B172" s="52"/>
      <c r="C172" s="125"/>
      <c r="D172" s="126"/>
      <c r="E172" s="292"/>
      <c r="F172" s="292"/>
      <c r="G172" s="126"/>
      <c r="H172" s="126"/>
    </row>
    <row r="173" spans="1:8">
      <c r="A173" s="474"/>
      <c r="B173" s="52"/>
      <c r="C173" s="125"/>
      <c r="D173" s="126"/>
      <c r="E173" s="292"/>
      <c r="F173" s="292"/>
      <c r="G173" s="126"/>
      <c r="H173" s="126"/>
    </row>
    <row r="174" spans="1:8">
      <c r="A174" s="474"/>
      <c r="B174" s="52"/>
      <c r="C174" s="125"/>
      <c r="D174" s="126"/>
      <c r="E174" s="292"/>
      <c r="F174" s="292"/>
      <c r="G174" s="126"/>
      <c r="H174" s="126"/>
    </row>
    <row r="175" spans="1:8">
      <c r="A175" s="474"/>
      <c r="B175" s="52"/>
      <c r="C175" s="125"/>
      <c r="D175" s="126"/>
      <c r="E175" s="292"/>
      <c r="F175" s="292"/>
      <c r="G175" s="126"/>
      <c r="H175" s="126"/>
    </row>
    <row r="176" spans="1:8">
      <c r="A176" s="474"/>
      <c r="B176" s="52"/>
      <c r="C176" s="125"/>
      <c r="D176" s="126"/>
      <c r="E176" s="292"/>
      <c r="F176" s="292"/>
      <c r="G176" s="126"/>
      <c r="H176" s="126"/>
    </row>
    <row r="177" spans="1:8">
      <c r="A177" s="474"/>
      <c r="B177" s="52"/>
      <c r="C177" s="125"/>
      <c r="D177" s="126"/>
      <c r="E177" s="292"/>
      <c r="F177" s="292"/>
      <c r="G177" s="126"/>
      <c r="H177" s="126"/>
    </row>
    <row r="178" spans="1:8">
      <c r="A178" s="474"/>
      <c r="B178" s="52"/>
      <c r="C178" s="125"/>
      <c r="D178" s="126"/>
      <c r="E178" s="292"/>
      <c r="F178" s="292"/>
      <c r="G178" s="126"/>
      <c r="H178" s="126"/>
    </row>
    <row r="179" spans="1:8">
      <c r="A179" s="474"/>
      <c r="B179" s="52"/>
      <c r="C179" s="125"/>
      <c r="D179" s="126"/>
      <c r="E179" s="292"/>
      <c r="F179" s="292"/>
      <c r="G179" s="126"/>
      <c r="H179" s="126"/>
    </row>
    <row r="180" spans="1:8">
      <c r="A180" s="474"/>
      <c r="B180" s="52"/>
      <c r="C180" s="125"/>
      <c r="D180" s="126"/>
      <c r="E180" s="292"/>
      <c r="F180" s="292"/>
      <c r="G180" s="126"/>
      <c r="H180" s="126"/>
    </row>
    <row r="181" spans="1:8">
      <c r="A181" s="474"/>
      <c r="B181" s="52"/>
      <c r="C181" s="125"/>
      <c r="D181" s="126"/>
      <c r="E181" s="292"/>
      <c r="F181" s="292"/>
      <c r="G181" s="126"/>
      <c r="H181" s="126"/>
    </row>
    <row r="182" spans="1:8">
      <c r="A182" s="474"/>
      <c r="B182" s="52"/>
      <c r="C182" s="125"/>
      <c r="D182" s="126"/>
      <c r="E182" s="292"/>
      <c r="F182" s="292"/>
      <c r="G182" s="126"/>
      <c r="H182" s="126"/>
    </row>
    <row r="183" spans="1:8">
      <c r="A183" s="474"/>
      <c r="B183" s="52"/>
      <c r="C183" s="125"/>
      <c r="D183" s="126"/>
      <c r="E183" s="292"/>
      <c r="F183" s="292"/>
      <c r="G183" s="126"/>
      <c r="H183" s="126"/>
    </row>
    <row r="184" spans="1:8">
      <c r="A184" s="474"/>
      <c r="B184" s="52"/>
      <c r="C184" s="125"/>
      <c r="D184" s="126"/>
      <c r="E184" s="292"/>
      <c r="F184" s="292"/>
      <c r="G184" s="126"/>
      <c r="H184" s="126"/>
    </row>
    <row r="185" spans="1:8">
      <c r="A185" s="474"/>
      <c r="B185" s="52"/>
      <c r="C185" s="125"/>
      <c r="D185" s="126"/>
      <c r="E185" s="292"/>
      <c r="F185" s="292"/>
      <c r="G185" s="126"/>
      <c r="H185" s="126"/>
    </row>
    <row r="186" spans="1:8">
      <c r="A186" s="475"/>
      <c r="B186" s="127"/>
      <c r="C186" s="99"/>
      <c r="D186" s="128"/>
      <c r="E186" s="293"/>
      <c r="F186" s="293"/>
      <c r="G186" s="128"/>
      <c r="H186" s="128"/>
    </row>
    <row r="187" spans="1:8">
      <c r="A187" s="475"/>
      <c r="B187" s="127"/>
      <c r="C187" s="99"/>
      <c r="D187" s="128"/>
      <c r="E187" s="293"/>
      <c r="F187" s="293"/>
      <c r="G187" s="128"/>
      <c r="H187" s="128"/>
    </row>
    <row r="188" spans="1:8">
      <c r="A188" s="475"/>
      <c r="B188" s="127"/>
      <c r="C188" s="99"/>
      <c r="D188" s="128"/>
      <c r="E188" s="293"/>
      <c r="F188" s="293"/>
      <c r="G188" s="128"/>
      <c r="H188" s="128"/>
    </row>
    <row r="189" spans="1:8">
      <c r="A189" s="475"/>
      <c r="B189" s="127"/>
      <c r="C189" s="99"/>
      <c r="D189" s="128"/>
      <c r="E189" s="293"/>
      <c r="F189" s="293"/>
      <c r="G189" s="128"/>
      <c r="H189" s="128"/>
    </row>
    <row r="190" spans="1:8">
      <c r="A190" s="475"/>
      <c r="B190" s="127"/>
      <c r="C190" s="99"/>
      <c r="D190" s="128"/>
      <c r="E190" s="293"/>
      <c r="F190" s="293"/>
      <c r="G190" s="128"/>
      <c r="H190" s="128"/>
    </row>
    <row r="191" spans="1:8">
      <c r="A191" s="475"/>
      <c r="B191" s="127"/>
      <c r="C191" s="99"/>
      <c r="D191" s="128"/>
      <c r="E191" s="293"/>
      <c r="F191" s="293"/>
      <c r="G191" s="128"/>
      <c r="H191" s="128"/>
    </row>
    <row r="192" spans="1:8">
      <c r="A192" s="475"/>
      <c r="B192" s="127"/>
      <c r="C192" s="99"/>
      <c r="D192" s="128"/>
      <c r="E192" s="293"/>
      <c r="F192" s="293"/>
      <c r="G192" s="128"/>
      <c r="H192" s="128"/>
    </row>
    <row r="193" spans="1:8">
      <c r="A193" s="475"/>
      <c r="B193" s="127"/>
      <c r="C193" s="99"/>
      <c r="D193" s="128"/>
      <c r="E193" s="293"/>
      <c r="F193" s="293"/>
      <c r="G193" s="128"/>
      <c r="H193" s="128"/>
    </row>
    <row r="194" spans="1:8">
      <c r="A194" s="475"/>
      <c r="B194" s="127"/>
      <c r="C194" s="99"/>
      <c r="D194" s="128"/>
      <c r="E194" s="293"/>
      <c r="F194" s="293"/>
      <c r="G194" s="128"/>
      <c r="H194" s="128"/>
    </row>
    <row r="195" spans="1:8">
      <c r="A195" s="475"/>
      <c r="B195" s="127"/>
      <c r="C195" s="99"/>
      <c r="D195" s="128"/>
      <c r="E195" s="293"/>
      <c r="F195" s="293"/>
      <c r="G195" s="128"/>
      <c r="H195" s="128"/>
    </row>
    <row r="196" spans="1:8">
      <c r="A196" s="475"/>
      <c r="B196" s="127"/>
      <c r="C196" s="99"/>
      <c r="D196" s="128"/>
      <c r="E196" s="293"/>
      <c r="F196" s="293"/>
      <c r="G196" s="128"/>
      <c r="H196" s="128"/>
    </row>
    <row r="197" spans="1:8">
      <c r="A197" s="475"/>
      <c r="B197" s="127"/>
      <c r="C197" s="99"/>
      <c r="D197" s="128"/>
      <c r="E197" s="293"/>
      <c r="F197" s="293"/>
      <c r="G197" s="128"/>
      <c r="H197" s="128"/>
    </row>
    <row r="198" spans="1:8">
      <c r="A198" s="475"/>
      <c r="B198" s="127"/>
      <c r="C198" s="99"/>
      <c r="D198" s="128"/>
      <c r="E198" s="293"/>
      <c r="F198" s="293"/>
      <c r="G198" s="128"/>
      <c r="H198" s="128"/>
    </row>
    <row r="199" spans="1:8">
      <c r="A199" s="475"/>
      <c r="B199" s="127"/>
      <c r="C199" s="99"/>
      <c r="D199" s="128"/>
      <c r="E199" s="293"/>
      <c r="F199" s="293"/>
      <c r="G199" s="128"/>
      <c r="H199" s="128"/>
    </row>
    <row r="200" spans="1:8">
      <c r="A200" s="475"/>
      <c r="B200" s="127"/>
      <c r="C200" s="99"/>
      <c r="D200" s="128"/>
      <c r="E200" s="293"/>
      <c r="F200" s="293"/>
      <c r="G200" s="128"/>
      <c r="H200" s="128"/>
    </row>
    <row r="201" spans="1:8">
      <c r="A201" s="475"/>
      <c r="B201" s="127"/>
      <c r="C201" s="99"/>
      <c r="D201" s="128"/>
      <c r="E201" s="293"/>
      <c r="F201" s="293"/>
      <c r="G201" s="128"/>
      <c r="H201" s="128"/>
    </row>
    <row r="202" spans="1:8">
      <c r="A202" s="475"/>
      <c r="B202" s="127"/>
      <c r="C202" s="99"/>
      <c r="D202" s="128"/>
      <c r="E202" s="293"/>
      <c r="F202" s="293"/>
      <c r="G202" s="128"/>
      <c r="H202" s="128"/>
    </row>
    <row r="203" spans="1:8">
      <c r="A203" s="475"/>
      <c r="B203" s="127"/>
      <c r="C203" s="99"/>
      <c r="D203" s="128"/>
      <c r="E203" s="293"/>
      <c r="F203" s="293"/>
      <c r="G203" s="128"/>
      <c r="H203" s="128"/>
    </row>
    <row r="204" spans="1:8">
      <c r="A204" s="475"/>
      <c r="B204" s="127"/>
      <c r="C204" s="99"/>
      <c r="D204" s="128"/>
      <c r="E204" s="293"/>
      <c r="F204" s="293"/>
      <c r="G204" s="128"/>
      <c r="H204" s="128"/>
    </row>
    <row r="205" spans="1:8">
      <c r="A205" s="475"/>
      <c r="B205" s="127"/>
      <c r="C205" s="99"/>
      <c r="D205" s="128"/>
      <c r="E205" s="293"/>
      <c r="F205" s="293"/>
      <c r="G205" s="128"/>
      <c r="H205" s="128"/>
    </row>
    <row r="206" spans="1:8">
      <c r="A206" s="475"/>
      <c r="B206" s="127"/>
      <c r="C206" s="99"/>
      <c r="D206" s="128"/>
      <c r="E206" s="293"/>
      <c r="F206" s="293"/>
      <c r="G206" s="128"/>
      <c r="H206" s="128"/>
    </row>
    <row r="207" spans="1:8">
      <c r="A207" s="475"/>
      <c r="B207" s="127"/>
      <c r="C207" s="99"/>
      <c r="D207" s="128"/>
      <c r="E207" s="293"/>
      <c r="F207" s="293"/>
      <c r="G207" s="128"/>
      <c r="H207" s="128"/>
    </row>
    <row r="208" spans="1:8">
      <c r="A208" s="475"/>
      <c r="B208" s="127"/>
      <c r="C208" s="99"/>
      <c r="D208" s="128"/>
      <c r="E208" s="293"/>
      <c r="F208" s="293"/>
      <c r="G208" s="128"/>
      <c r="H208" s="128"/>
    </row>
    <row r="209" spans="1:8">
      <c r="A209" s="475"/>
      <c r="B209" s="127"/>
      <c r="C209" s="99"/>
      <c r="D209" s="128"/>
      <c r="E209" s="293"/>
      <c r="F209" s="293"/>
      <c r="G209" s="128"/>
      <c r="H209" s="128"/>
    </row>
    <row r="210" spans="1:8">
      <c r="A210" s="475"/>
      <c r="B210" s="127"/>
      <c r="C210" s="99"/>
      <c r="D210" s="128"/>
      <c r="E210" s="293"/>
      <c r="F210" s="293"/>
      <c r="G210" s="128"/>
      <c r="H210" s="128"/>
    </row>
    <row r="211" spans="1:8">
      <c r="A211" s="475"/>
      <c r="B211" s="127"/>
      <c r="C211" s="99"/>
      <c r="D211" s="128"/>
      <c r="E211" s="293"/>
      <c r="F211" s="293"/>
      <c r="G211" s="128"/>
      <c r="H211" s="128"/>
    </row>
    <row r="212" spans="1:8">
      <c r="A212" s="475"/>
      <c r="B212" s="127"/>
      <c r="C212" s="99"/>
      <c r="D212" s="128"/>
      <c r="E212" s="293"/>
      <c r="F212" s="293"/>
      <c r="G212" s="128"/>
      <c r="H212" s="128"/>
    </row>
    <row r="213" spans="1:8">
      <c r="A213" s="475"/>
      <c r="B213" s="127"/>
      <c r="C213" s="99"/>
      <c r="D213" s="128"/>
      <c r="E213" s="293"/>
      <c r="F213" s="293"/>
      <c r="G213" s="128"/>
      <c r="H213" s="128"/>
    </row>
    <row r="214" spans="1:8">
      <c r="A214" s="475"/>
      <c r="B214" s="127"/>
      <c r="C214" s="99"/>
      <c r="D214" s="128"/>
      <c r="E214" s="293"/>
      <c r="F214" s="293"/>
      <c r="G214" s="128"/>
      <c r="H214" s="128"/>
    </row>
    <row r="215" spans="1:8">
      <c r="A215" s="475"/>
      <c r="B215" s="127"/>
      <c r="C215" s="99"/>
      <c r="D215" s="128"/>
      <c r="E215" s="293"/>
      <c r="F215" s="293"/>
      <c r="G215" s="128"/>
      <c r="H215" s="128"/>
    </row>
    <row r="216" spans="1:8">
      <c r="A216" s="475"/>
      <c r="B216" s="127"/>
      <c r="C216" s="99"/>
      <c r="D216" s="128"/>
      <c r="E216" s="293"/>
      <c r="F216" s="293"/>
      <c r="G216" s="128"/>
      <c r="H216" s="128"/>
    </row>
    <row r="217" spans="1:8">
      <c r="A217" s="475"/>
      <c r="B217" s="127"/>
      <c r="C217" s="99"/>
      <c r="D217" s="128"/>
      <c r="E217" s="293"/>
      <c r="F217" s="293"/>
      <c r="G217" s="128"/>
      <c r="H217" s="128"/>
    </row>
    <row r="218" spans="1:8">
      <c r="A218" s="475"/>
      <c r="B218" s="127"/>
      <c r="C218" s="99"/>
      <c r="D218" s="128"/>
      <c r="E218" s="293"/>
      <c r="F218" s="293"/>
      <c r="G218" s="128"/>
      <c r="H218" s="128"/>
    </row>
    <row r="219" spans="1:8">
      <c r="A219" s="475"/>
      <c r="B219" s="127"/>
      <c r="C219" s="99"/>
      <c r="D219" s="128"/>
      <c r="E219" s="293"/>
      <c r="F219" s="293"/>
      <c r="G219" s="128"/>
      <c r="H219" s="128"/>
    </row>
    <row r="220" spans="1:8">
      <c r="A220" s="475"/>
      <c r="B220" s="127"/>
      <c r="C220" s="99"/>
      <c r="D220" s="128"/>
      <c r="E220" s="293"/>
      <c r="F220" s="293"/>
      <c r="G220" s="128"/>
      <c r="H220" s="128"/>
    </row>
    <row r="221" spans="1:8">
      <c r="A221" s="475"/>
      <c r="B221" s="127"/>
      <c r="C221" s="99"/>
      <c r="D221" s="128"/>
      <c r="E221" s="293"/>
      <c r="F221" s="293"/>
      <c r="G221" s="128"/>
      <c r="H221" s="128"/>
    </row>
    <row r="222" spans="1:8">
      <c r="A222" s="475"/>
      <c r="B222" s="127"/>
      <c r="C222" s="99"/>
      <c r="D222" s="128"/>
      <c r="E222" s="293"/>
      <c r="F222" s="293"/>
      <c r="G222" s="128"/>
      <c r="H222" s="128"/>
    </row>
    <row r="223" spans="1:8">
      <c r="A223" s="475"/>
      <c r="B223" s="127"/>
      <c r="C223" s="99"/>
      <c r="D223" s="128"/>
      <c r="E223" s="293"/>
      <c r="F223" s="293"/>
      <c r="G223" s="128"/>
      <c r="H223" s="128"/>
    </row>
    <row r="224" spans="1:8">
      <c r="A224" s="475"/>
      <c r="B224" s="127"/>
      <c r="C224" s="99"/>
      <c r="D224" s="128"/>
      <c r="E224" s="293"/>
      <c r="F224" s="293"/>
      <c r="G224" s="128"/>
      <c r="H224" s="128"/>
    </row>
    <row r="225" spans="1:8">
      <c r="A225" s="475"/>
      <c r="B225" s="127"/>
      <c r="C225" s="99"/>
      <c r="D225" s="128"/>
      <c r="E225" s="293"/>
      <c r="F225" s="293"/>
      <c r="G225" s="128"/>
      <c r="H225" s="128"/>
    </row>
    <row r="226" spans="1:8">
      <c r="A226" s="475"/>
      <c r="B226" s="127"/>
      <c r="C226" s="99"/>
      <c r="D226" s="128"/>
      <c r="E226" s="293"/>
      <c r="F226" s="293"/>
      <c r="G226" s="128"/>
      <c r="H226" s="128"/>
    </row>
    <row r="227" spans="1:8">
      <c r="A227" s="475"/>
      <c r="B227" s="127"/>
      <c r="C227" s="99"/>
      <c r="D227" s="128"/>
      <c r="E227" s="293"/>
      <c r="F227" s="293"/>
      <c r="G227" s="128"/>
      <c r="H227" s="128"/>
    </row>
    <row r="228" spans="1:8">
      <c r="A228" s="475"/>
      <c r="B228" s="127"/>
      <c r="C228" s="99"/>
      <c r="D228" s="128"/>
      <c r="E228" s="293"/>
      <c r="F228" s="293"/>
      <c r="G228" s="128"/>
      <c r="H228" s="128"/>
    </row>
    <row r="229" spans="1:8">
      <c r="A229" s="475"/>
      <c r="B229" s="127"/>
      <c r="C229" s="99"/>
      <c r="D229" s="128"/>
      <c r="E229" s="293"/>
      <c r="F229" s="293"/>
      <c r="G229" s="128"/>
      <c r="H229" s="128"/>
    </row>
    <row r="230" spans="1:8">
      <c r="A230" s="475"/>
      <c r="B230" s="127"/>
      <c r="C230" s="99"/>
      <c r="D230" s="128"/>
      <c r="E230" s="293"/>
      <c r="F230" s="293"/>
      <c r="G230" s="128"/>
      <c r="H230" s="128"/>
    </row>
    <row r="231" spans="1:8">
      <c r="A231" s="475"/>
      <c r="B231" s="127"/>
      <c r="C231" s="99"/>
      <c r="D231" s="128"/>
      <c r="E231" s="293"/>
      <c r="F231" s="293"/>
      <c r="G231" s="128"/>
      <c r="H231" s="128"/>
    </row>
    <row r="232" spans="1:8">
      <c r="A232" s="475"/>
      <c r="B232" s="127"/>
      <c r="C232" s="99"/>
      <c r="D232" s="128"/>
      <c r="E232" s="293"/>
      <c r="F232" s="293"/>
      <c r="G232" s="128"/>
      <c r="H232" s="128"/>
    </row>
    <row r="233" spans="1:8">
      <c r="A233" s="475"/>
      <c r="B233" s="127"/>
      <c r="C233" s="99"/>
      <c r="D233" s="128"/>
      <c r="E233" s="293"/>
      <c r="F233" s="293"/>
      <c r="G233" s="128"/>
      <c r="H233" s="128"/>
    </row>
    <row r="234" spans="1:8">
      <c r="A234" s="475"/>
      <c r="B234" s="127"/>
      <c r="C234" s="99"/>
      <c r="D234" s="128"/>
      <c r="E234" s="293"/>
      <c r="F234" s="293"/>
      <c r="G234" s="128"/>
      <c r="H234" s="128"/>
    </row>
    <row r="235" spans="1:8">
      <c r="A235" s="475"/>
      <c r="B235" s="127"/>
      <c r="C235" s="99"/>
      <c r="D235" s="128"/>
      <c r="E235" s="293"/>
      <c r="F235" s="293"/>
      <c r="G235" s="128"/>
      <c r="H235" s="128"/>
    </row>
    <row r="236" spans="1:8">
      <c r="A236" s="475"/>
      <c r="B236" s="127"/>
      <c r="C236" s="99"/>
      <c r="D236" s="128"/>
      <c r="E236" s="293"/>
      <c r="F236" s="293"/>
      <c r="G236" s="128"/>
      <c r="H236" s="128"/>
    </row>
    <row r="237" spans="1:8">
      <c r="A237" s="475"/>
      <c r="B237" s="127"/>
      <c r="C237" s="99"/>
      <c r="D237" s="128"/>
      <c r="E237" s="293"/>
      <c r="F237" s="293"/>
      <c r="G237" s="128"/>
      <c r="H237" s="128"/>
    </row>
    <row r="238" spans="1:8">
      <c r="A238" s="475"/>
      <c r="B238" s="127"/>
      <c r="C238" s="99"/>
      <c r="D238" s="128"/>
      <c r="E238" s="293"/>
      <c r="F238" s="293"/>
      <c r="G238" s="128"/>
      <c r="H238" s="128"/>
    </row>
    <row r="239" spans="1:8">
      <c r="A239" s="475"/>
      <c r="B239" s="127"/>
      <c r="C239" s="99"/>
      <c r="D239" s="128"/>
      <c r="E239" s="293"/>
      <c r="F239" s="293"/>
      <c r="G239" s="128"/>
      <c r="H239" s="128"/>
    </row>
    <row r="240" spans="1:8">
      <c r="A240" s="475"/>
      <c r="B240" s="127"/>
      <c r="C240" s="99"/>
      <c r="D240" s="128"/>
      <c r="E240" s="293"/>
      <c r="F240" s="293"/>
      <c r="G240" s="128"/>
      <c r="H240" s="128"/>
    </row>
    <row r="241" spans="1:8">
      <c r="A241" s="475"/>
      <c r="B241" s="127"/>
      <c r="C241" s="99"/>
      <c r="D241" s="128"/>
      <c r="E241" s="293"/>
      <c r="F241" s="293"/>
      <c r="G241" s="128"/>
      <c r="H241" s="128"/>
    </row>
    <row r="242" spans="1:8">
      <c r="A242" s="475"/>
      <c r="B242" s="127"/>
      <c r="C242" s="99"/>
      <c r="D242" s="128"/>
      <c r="E242" s="293"/>
      <c r="F242" s="293"/>
      <c r="G242" s="128"/>
      <c r="H242" s="128"/>
    </row>
    <row r="243" spans="1:8">
      <c r="A243" s="475"/>
      <c r="B243" s="127"/>
      <c r="C243" s="99"/>
      <c r="D243" s="128"/>
      <c r="E243" s="293"/>
      <c r="F243" s="293"/>
      <c r="G243" s="128"/>
      <c r="H243" s="128"/>
    </row>
    <row r="244" spans="1:8">
      <c r="A244" s="475"/>
      <c r="B244" s="127"/>
      <c r="C244" s="99"/>
      <c r="D244" s="128"/>
      <c r="E244" s="293"/>
      <c r="F244" s="293"/>
      <c r="G244" s="128"/>
      <c r="H244" s="128"/>
    </row>
    <row r="245" spans="1:8">
      <c r="A245" s="475"/>
      <c r="B245" s="127"/>
      <c r="C245" s="99"/>
      <c r="D245" s="128"/>
      <c r="E245" s="293"/>
      <c r="F245" s="293"/>
      <c r="G245" s="128"/>
      <c r="H245" s="128"/>
    </row>
    <row r="246" spans="1:8">
      <c r="A246" s="475"/>
      <c r="B246" s="127"/>
      <c r="C246" s="99"/>
      <c r="D246" s="128"/>
      <c r="E246" s="293"/>
      <c r="F246" s="293"/>
      <c r="G246" s="128"/>
      <c r="H246" s="128"/>
    </row>
    <row r="247" spans="1:8">
      <c r="A247" s="475"/>
      <c r="B247" s="127"/>
      <c r="C247" s="99"/>
      <c r="D247" s="128"/>
      <c r="E247" s="293"/>
      <c r="F247" s="293"/>
      <c r="G247" s="128"/>
      <c r="H247" s="128"/>
    </row>
    <row r="248" spans="1:8">
      <c r="A248" s="475"/>
      <c r="B248" s="127"/>
      <c r="C248" s="99"/>
      <c r="D248" s="128"/>
      <c r="E248" s="293"/>
      <c r="F248" s="293"/>
      <c r="G248" s="128"/>
      <c r="H248" s="128"/>
    </row>
    <row r="249" spans="1:8">
      <c r="A249" s="475"/>
      <c r="B249" s="127"/>
      <c r="C249" s="99"/>
      <c r="D249" s="128"/>
      <c r="E249" s="293"/>
      <c r="F249" s="293"/>
      <c r="G249" s="128"/>
      <c r="H249" s="128"/>
    </row>
    <row r="250" spans="1:8">
      <c r="A250" s="475"/>
      <c r="B250" s="127"/>
      <c r="C250" s="99"/>
      <c r="D250" s="128"/>
      <c r="E250" s="293"/>
      <c r="F250" s="293"/>
      <c r="G250" s="128"/>
      <c r="H250" s="128"/>
    </row>
    <row r="251" spans="1:8">
      <c r="A251" s="475"/>
      <c r="B251" s="127"/>
      <c r="C251" s="99"/>
      <c r="D251" s="128"/>
      <c r="E251" s="293"/>
      <c r="F251" s="293"/>
      <c r="G251" s="128"/>
      <c r="H251" s="128"/>
    </row>
    <row r="252" spans="1:8">
      <c r="A252" s="475"/>
      <c r="B252" s="127"/>
      <c r="C252" s="99"/>
      <c r="D252" s="128"/>
      <c r="E252" s="293"/>
      <c r="F252" s="293"/>
      <c r="G252" s="128"/>
      <c r="H252" s="128"/>
    </row>
    <row r="253" spans="1:8">
      <c r="A253" s="475"/>
      <c r="B253" s="127"/>
      <c r="C253" s="99"/>
      <c r="D253" s="128"/>
      <c r="E253" s="293"/>
      <c r="F253" s="293"/>
      <c r="G253" s="128"/>
      <c r="H253" s="128"/>
    </row>
    <row r="254" spans="1:8">
      <c r="A254" s="475"/>
      <c r="B254" s="127"/>
      <c r="C254" s="99"/>
      <c r="D254" s="128"/>
      <c r="E254" s="293"/>
      <c r="F254" s="293"/>
      <c r="G254" s="128"/>
      <c r="H254" s="128"/>
    </row>
  </sheetData>
  <mergeCells count="83">
    <mergeCell ref="G49:G50"/>
    <mergeCell ref="H49:H50"/>
    <mergeCell ref="H90:H92"/>
    <mergeCell ref="H93:H95"/>
    <mergeCell ref="G98:G99"/>
    <mergeCell ref="G56:G57"/>
    <mergeCell ref="H56:H57"/>
    <mergeCell ref="G75:G76"/>
    <mergeCell ref="G64:G67"/>
    <mergeCell ref="G58:G63"/>
    <mergeCell ref="H58:H63"/>
    <mergeCell ref="H130:H131"/>
    <mergeCell ref="C132:D132"/>
    <mergeCell ref="E132:F132"/>
    <mergeCell ref="G132:G137"/>
    <mergeCell ref="H132:H137"/>
    <mergeCell ref="C135:D135"/>
    <mergeCell ref="E135:F135"/>
    <mergeCell ref="G130:G131"/>
    <mergeCell ref="A155:H155"/>
    <mergeCell ref="G141:G144"/>
    <mergeCell ref="H141:H144"/>
    <mergeCell ref="G153:G154"/>
    <mergeCell ref="H153:H154"/>
    <mergeCell ref="H146:H147"/>
    <mergeCell ref="H108:H114"/>
    <mergeCell ref="H80:H83"/>
    <mergeCell ref="C125:D125"/>
    <mergeCell ref="E125:F125"/>
    <mergeCell ref="G125:G128"/>
    <mergeCell ref="G80:G83"/>
    <mergeCell ref="G108:G114"/>
    <mergeCell ref="C106:D106"/>
    <mergeCell ref="C107:D107"/>
    <mergeCell ref="G106:G107"/>
    <mergeCell ref="H106:H107"/>
    <mergeCell ref="G84:G86"/>
    <mergeCell ref="H84:H86"/>
    <mergeCell ref="G87:G88"/>
    <mergeCell ref="G90:G92"/>
    <mergeCell ref="G93:G95"/>
    <mergeCell ref="C127:D127"/>
    <mergeCell ref="E127:F127"/>
    <mergeCell ref="G115:G117"/>
    <mergeCell ref="H115:H117"/>
    <mergeCell ref="C119:D119"/>
    <mergeCell ref="E119:F119"/>
    <mergeCell ref="G119:G124"/>
    <mergeCell ref="H119:H124"/>
    <mergeCell ref="C122:D122"/>
    <mergeCell ref="E122:F122"/>
    <mergeCell ref="G8:G9"/>
    <mergeCell ref="G10:G11"/>
    <mergeCell ref="G12:G15"/>
    <mergeCell ref="B15:D15"/>
    <mergeCell ref="A1:G1"/>
    <mergeCell ref="G17:G19"/>
    <mergeCell ref="H17:H19"/>
    <mergeCell ref="G22:G25"/>
    <mergeCell ref="H22:H25"/>
    <mergeCell ref="G40:G41"/>
    <mergeCell ref="H40:H41"/>
    <mergeCell ref="H31:H38"/>
    <mergeCell ref="H26:H29"/>
    <mergeCell ref="G26:G29"/>
    <mergeCell ref="A30:H30"/>
    <mergeCell ref="A39:H39"/>
    <mergeCell ref="C159:D159"/>
    <mergeCell ref="A158:H158"/>
    <mergeCell ref="G43:G44"/>
    <mergeCell ref="H43:H44"/>
    <mergeCell ref="H46:H47"/>
    <mergeCell ref="G46:G47"/>
    <mergeCell ref="G71:G73"/>
    <mergeCell ref="H71:H73"/>
    <mergeCell ref="G77:G78"/>
    <mergeCell ref="H77:H78"/>
    <mergeCell ref="C77:D77"/>
    <mergeCell ref="C78:D78"/>
    <mergeCell ref="H64:H67"/>
    <mergeCell ref="G68:G70"/>
    <mergeCell ref="H68:H70"/>
    <mergeCell ref="H125:H128"/>
  </mergeCells>
  <phoneticPr fontId="1"/>
  <pageMargins left="0.51181102362204722" right="0.39370078740157483" top="0.19685039370078741" bottom="0.19685039370078741" header="0.51181102362204722" footer="0.51181102362204722"/>
  <pageSetup paperSize="9" fitToHeight="0" orientation="landscape" r:id="rId1"/>
  <headerFooter differentFirst="1"/>
  <rowBreaks count="5" manualBreakCount="5">
    <brk id="30" max="7" man="1"/>
    <brk id="57" max="7" man="1"/>
    <brk id="92" max="7" man="1"/>
    <brk id="124" max="7" man="1"/>
    <brk id="154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32"/>
  <sheetViews>
    <sheetView topLeftCell="A6" zoomScaleNormal="100" zoomScaleSheetLayoutView="100" workbookViewId="0">
      <selection activeCell="I20" sqref="I20"/>
    </sheetView>
  </sheetViews>
  <sheetFormatPr defaultRowHeight="12.75"/>
  <cols>
    <col min="1" max="1" width="3.3984375" bestFit="1" customWidth="1"/>
    <col min="2" max="2" width="11.3984375" style="22" bestFit="1" customWidth="1"/>
    <col min="3" max="3" width="39.59765625" bestFit="1" customWidth="1"/>
    <col min="4" max="5" width="7.73046875" style="22" bestFit="1" customWidth="1"/>
    <col min="6" max="6" width="17.59765625" customWidth="1"/>
    <col min="7" max="7" width="18.59765625" customWidth="1"/>
    <col min="10" max="10" width="13.46484375" bestFit="1" customWidth="1"/>
  </cols>
  <sheetData>
    <row r="1" spans="1:11" ht="22.5" customHeight="1">
      <c r="A1" s="635" t="s">
        <v>659</v>
      </c>
      <c r="B1" s="635"/>
      <c r="C1" s="635"/>
      <c r="D1" s="635"/>
      <c r="E1" s="635"/>
      <c r="F1" s="635"/>
      <c r="G1" s="635"/>
      <c r="J1" s="165">
        <v>45962</v>
      </c>
    </row>
    <row r="2" spans="1:11" ht="13.05" customHeight="1">
      <c r="A2" s="610"/>
      <c r="B2" s="610"/>
      <c r="C2" s="610"/>
      <c r="D2" s="610"/>
      <c r="E2" s="610"/>
      <c r="F2" s="610"/>
      <c r="G2" s="610"/>
      <c r="J2" s="165"/>
    </row>
    <row r="3" spans="1:11" ht="14.25" customHeight="1">
      <c r="A3" s="23" t="s">
        <v>658</v>
      </c>
      <c r="B3" s="88"/>
      <c r="C3" s="126" t="s">
        <v>280</v>
      </c>
      <c r="D3" s="622"/>
      <c r="E3" s="89"/>
      <c r="G3" s="91"/>
      <c r="J3" s="244" t="s">
        <v>263</v>
      </c>
    </row>
    <row r="4" spans="1:11" ht="13.05" customHeight="1">
      <c r="A4" s="23"/>
      <c r="B4" s="88"/>
      <c r="C4" s="126"/>
      <c r="D4" s="611"/>
      <c r="E4" s="89"/>
      <c r="G4" s="91"/>
      <c r="J4" s="244"/>
    </row>
    <row r="5" spans="1:11">
      <c r="A5" s="63"/>
      <c r="B5" s="95" t="s">
        <v>0</v>
      </c>
      <c r="C5" s="96" t="s">
        <v>1</v>
      </c>
      <c r="D5" s="130" t="s">
        <v>29</v>
      </c>
      <c r="E5" s="118" t="s">
        <v>28</v>
      </c>
      <c r="F5" s="95" t="s">
        <v>166</v>
      </c>
      <c r="G5" s="63" t="s">
        <v>32</v>
      </c>
    </row>
    <row r="6" spans="1:11" ht="18" customHeight="1">
      <c r="A6" s="92" t="s">
        <v>201</v>
      </c>
      <c r="B6" s="93"/>
      <c r="C6" s="93"/>
      <c r="D6" s="93"/>
      <c r="E6" s="93"/>
      <c r="F6" s="93"/>
      <c r="G6" s="94"/>
    </row>
    <row r="7" spans="1:11" ht="15" customHeight="1">
      <c r="A7" s="5"/>
      <c r="B7" s="5" t="s">
        <v>207</v>
      </c>
      <c r="C7" s="119" t="s">
        <v>167</v>
      </c>
      <c r="D7" s="133">
        <v>324</v>
      </c>
      <c r="E7" s="123">
        <f>ROUND(D7*1.1,0)</f>
        <v>356</v>
      </c>
      <c r="F7" s="134" t="s">
        <v>109</v>
      </c>
      <c r="G7" s="135" t="s">
        <v>154</v>
      </c>
      <c r="H7" s="125"/>
      <c r="I7" s="125"/>
      <c r="J7" s="125"/>
      <c r="K7" s="125"/>
    </row>
    <row r="8" spans="1:11" ht="15" customHeight="1">
      <c r="A8" s="156"/>
      <c r="B8" s="154" t="s">
        <v>579</v>
      </c>
      <c r="C8" s="188" t="s">
        <v>247</v>
      </c>
      <c r="D8" s="116">
        <v>438</v>
      </c>
      <c r="E8" s="117">
        <f>ROUND(D8*1.1,0)</f>
        <v>482</v>
      </c>
      <c r="F8" s="136" t="s">
        <v>109</v>
      </c>
      <c r="G8" s="137" t="s">
        <v>707</v>
      </c>
    </row>
    <row r="9" spans="1:11" ht="18" customHeight="1">
      <c r="A9" s="245" t="s">
        <v>202</v>
      </c>
      <c r="B9" s="189"/>
      <c r="C9" s="189"/>
      <c r="D9" s="93"/>
      <c r="E9" s="93"/>
      <c r="F9" s="93"/>
      <c r="G9" s="94"/>
    </row>
    <row r="10" spans="1:11" ht="15" customHeight="1">
      <c r="A10" s="156"/>
      <c r="B10" s="157" t="s">
        <v>559</v>
      </c>
      <c r="C10" s="158" t="s">
        <v>168</v>
      </c>
      <c r="D10" s="133">
        <v>591</v>
      </c>
      <c r="E10" s="123">
        <f>ROUND(D10*1.1,0)</f>
        <v>650</v>
      </c>
      <c r="F10" s="134" t="s">
        <v>109</v>
      </c>
      <c r="G10" s="138" t="s">
        <v>169</v>
      </c>
    </row>
    <row r="11" spans="1:11" ht="15" customHeight="1">
      <c r="A11" s="156" t="s">
        <v>709</v>
      </c>
      <c r="B11" s="154" t="s">
        <v>698</v>
      </c>
      <c r="C11" s="159" t="s">
        <v>170</v>
      </c>
      <c r="D11" s="116">
        <v>500</v>
      </c>
      <c r="E11" s="117">
        <f>ROUND(D11*1.1,0)</f>
        <v>550</v>
      </c>
      <c r="F11" s="139" t="s">
        <v>109</v>
      </c>
      <c r="G11" s="140" t="s">
        <v>143</v>
      </c>
    </row>
    <row r="12" spans="1:11" ht="18" customHeight="1">
      <c r="A12" s="245" t="s">
        <v>203</v>
      </c>
      <c r="B12" s="189"/>
      <c r="C12" s="189"/>
      <c r="D12" s="93"/>
      <c r="E12" s="93"/>
      <c r="F12" s="93"/>
      <c r="G12" s="94"/>
    </row>
    <row r="13" spans="1:11" ht="16.05" customHeight="1">
      <c r="A13" s="190"/>
      <c r="B13" s="157" t="s">
        <v>699</v>
      </c>
      <c r="C13" s="191" t="s">
        <v>171</v>
      </c>
      <c r="D13" s="131">
        <v>320</v>
      </c>
      <c r="E13" s="111">
        <f t="shared" ref="E13:E19" si="0">ROUND(D13*1.1,0)</f>
        <v>352</v>
      </c>
      <c r="F13" s="769" t="s">
        <v>172</v>
      </c>
      <c r="G13" s="668" t="s">
        <v>173</v>
      </c>
    </row>
    <row r="14" spans="1:11" ht="16.05" customHeight="1">
      <c r="A14" s="192"/>
      <c r="B14" s="154" t="s">
        <v>700</v>
      </c>
      <c r="C14" s="188" t="s">
        <v>174</v>
      </c>
      <c r="D14" s="141">
        <v>320</v>
      </c>
      <c r="E14" s="113">
        <f t="shared" si="0"/>
        <v>352</v>
      </c>
      <c r="F14" s="770"/>
      <c r="G14" s="670"/>
    </row>
    <row r="15" spans="1:11" ht="16.05" customHeight="1">
      <c r="A15" s="190"/>
      <c r="B15" s="157" t="s">
        <v>701</v>
      </c>
      <c r="C15" s="191" t="s">
        <v>175</v>
      </c>
      <c r="D15" s="131">
        <v>320</v>
      </c>
      <c r="E15" s="111">
        <f t="shared" si="0"/>
        <v>352</v>
      </c>
      <c r="F15" s="769" t="s">
        <v>172</v>
      </c>
      <c r="G15" s="668" t="s">
        <v>173</v>
      </c>
    </row>
    <row r="16" spans="1:11" ht="16.05" customHeight="1">
      <c r="A16" s="192"/>
      <c r="B16" s="154" t="s">
        <v>702</v>
      </c>
      <c r="C16" s="188" t="s">
        <v>176</v>
      </c>
      <c r="D16" s="141">
        <v>320</v>
      </c>
      <c r="E16" s="113">
        <f t="shared" si="0"/>
        <v>352</v>
      </c>
      <c r="F16" s="770"/>
      <c r="G16" s="670"/>
    </row>
    <row r="17" spans="1:7" ht="16.05" customHeight="1">
      <c r="A17" s="150"/>
      <c r="B17" s="150" t="s">
        <v>655</v>
      </c>
      <c r="C17" s="193" t="s">
        <v>177</v>
      </c>
      <c r="D17" s="133">
        <v>320</v>
      </c>
      <c r="E17" s="123">
        <f t="shared" si="0"/>
        <v>352</v>
      </c>
      <c r="F17" s="771" t="s">
        <v>741</v>
      </c>
      <c r="G17" s="668" t="s">
        <v>178</v>
      </c>
    </row>
    <row r="18" spans="1:7" ht="16.05" customHeight="1">
      <c r="A18" s="194"/>
      <c r="B18" s="162" t="s">
        <v>656</v>
      </c>
      <c r="C18" s="195" t="s">
        <v>179</v>
      </c>
      <c r="D18" s="132">
        <v>320</v>
      </c>
      <c r="E18" s="112">
        <f t="shared" si="0"/>
        <v>352</v>
      </c>
      <c r="F18" s="772"/>
      <c r="G18" s="669"/>
    </row>
    <row r="19" spans="1:7" ht="16.05" customHeight="1">
      <c r="A19" s="192"/>
      <c r="B19" s="154" t="s">
        <v>657</v>
      </c>
      <c r="C19" s="188" t="s">
        <v>180</v>
      </c>
      <c r="D19" s="141">
        <v>320</v>
      </c>
      <c r="E19" s="113">
        <f t="shared" si="0"/>
        <v>352</v>
      </c>
      <c r="F19" s="773"/>
      <c r="G19" s="670"/>
    </row>
    <row r="20" spans="1:7">
      <c r="A20" s="125"/>
      <c r="B20" s="52"/>
      <c r="C20" s="125"/>
      <c r="D20" s="52"/>
      <c r="E20" s="52"/>
      <c r="F20" s="125"/>
    </row>
    <row r="21" spans="1:7">
      <c r="A21" s="125"/>
      <c r="B21" s="52"/>
      <c r="C21" s="125"/>
      <c r="D21" s="52"/>
      <c r="E21" s="52"/>
      <c r="F21" s="125"/>
    </row>
    <row r="22" spans="1:7">
      <c r="A22" s="125"/>
      <c r="B22" s="52"/>
      <c r="C22" s="125"/>
      <c r="D22" s="52"/>
      <c r="E22" s="52"/>
      <c r="F22" s="125"/>
      <c r="G22" s="99"/>
    </row>
    <row r="23" spans="1:7">
      <c r="A23" s="125"/>
      <c r="B23" s="52"/>
      <c r="C23" s="125"/>
      <c r="D23" s="52"/>
      <c r="E23" s="52"/>
      <c r="F23" s="125"/>
      <c r="G23" s="99"/>
    </row>
    <row r="24" spans="1:7">
      <c r="A24" s="125"/>
      <c r="B24" s="52"/>
      <c r="C24" s="125"/>
      <c r="D24" s="52"/>
      <c r="E24" s="52"/>
      <c r="F24" s="125"/>
      <c r="G24" s="99"/>
    </row>
    <row r="25" spans="1:7">
      <c r="A25" s="125"/>
      <c r="B25" s="52"/>
      <c r="C25" s="125"/>
      <c r="D25" s="52"/>
      <c r="E25" s="52"/>
      <c r="F25" s="125"/>
      <c r="G25" s="99"/>
    </row>
    <row r="26" spans="1:7">
      <c r="A26" s="125"/>
      <c r="B26" s="52"/>
      <c r="C26" s="125"/>
      <c r="D26" s="52"/>
      <c r="E26" s="52"/>
      <c r="F26" s="125"/>
      <c r="G26" s="99"/>
    </row>
    <row r="27" spans="1:7">
      <c r="A27" s="125"/>
      <c r="B27" s="52"/>
      <c r="C27" s="125"/>
      <c r="D27" s="52"/>
      <c r="E27" s="52"/>
      <c r="F27" s="125"/>
      <c r="G27" s="99"/>
    </row>
    <row r="28" spans="1:7">
      <c r="A28" s="125"/>
      <c r="B28" s="52"/>
      <c r="C28" s="125"/>
      <c r="D28" s="52"/>
      <c r="E28" s="52"/>
      <c r="F28" s="125"/>
      <c r="G28" s="99"/>
    </row>
    <row r="29" spans="1:7">
      <c r="A29" s="125"/>
      <c r="B29" s="52"/>
      <c r="C29" s="125"/>
      <c r="D29" s="52"/>
      <c r="E29" s="52"/>
      <c r="F29" s="125"/>
      <c r="G29" s="99"/>
    </row>
    <row r="30" spans="1:7">
      <c r="A30" s="125"/>
      <c r="B30" s="52"/>
      <c r="C30" s="125"/>
      <c r="D30" s="52"/>
      <c r="E30" s="52"/>
      <c r="F30" s="125"/>
      <c r="G30" s="99"/>
    </row>
    <row r="31" spans="1:7">
      <c r="A31" s="125"/>
      <c r="B31" s="52"/>
      <c r="C31" s="125"/>
      <c r="D31" s="52"/>
      <c r="E31" s="52"/>
      <c r="F31" s="125"/>
      <c r="G31" s="99"/>
    </row>
    <row r="32" spans="1:7">
      <c r="A32" s="125"/>
      <c r="B32" s="52"/>
      <c r="C32" s="125"/>
      <c r="D32" s="52"/>
      <c r="E32" s="52"/>
      <c r="F32" s="125"/>
      <c r="G32" s="99"/>
    </row>
    <row r="33" spans="1:7">
      <c r="A33" s="125"/>
      <c r="B33" s="52"/>
      <c r="C33" s="125"/>
      <c r="D33" s="52"/>
      <c r="E33" s="52"/>
      <c r="F33" s="125"/>
      <c r="G33" s="99"/>
    </row>
    <row r="34" spans="1:7">
      <c r="A34" s="125"/>
      <c r="B34" s="52"/>
      <c r="C34" s="125"/>
      <c r="D34" s="52"/>
      <c r="E34" s="52"/>
      <c r="F34" s="125"/>
      <c r="G34" s="99"/>
    </row>
    <row r="35" spans="1:7">
      <c r="A35" s="125"/>
      <c r="B35" s="52"/>
      <c r="C35" s="125"/>
      <c r="D35" s="52"/>
      <c r="E35" s="52"/>
      <c r="F35" s="125"/>
      <c r="G35" s="99"/>
    </row>
    <row r="36" spans="1:7">
      <c r="A36" s="125"/>
      <c r="B36" s="52"/>
      <c r="C36" s="125"/>
      <c r="D36" s="52"/>
      <c r="E36" s="52"/>
      <c r="F36" s="125"/>
      <c r="G36" s="99"/>
    </row>
    <row r="37" spans="1:7">
      <c r="A37" s="125"/>
      <c r="B37" s="52"/>
      <c r="C37" s="125"/>
      <c r="D37" s="52"/>
      <c r="E37" s="52"/>
      <c r="F37" s="125"/>
      <c r="G37" s="99"/>
    </row>
    <row r="38" spans="1:7">
      <c r="A38" s="125"/>
      <c r="B38" s="52"/>
      <c r="C38" s="125"/>
      <c r="D38" s="52"/>
      <c r="E38" s="52"/>
      <c r="F38" s="125"/>
      <c r="G38" s="99"/>
    </row>
    <row r="39" spans="1:7">
      <c r="A39" s="125"/>
      <c r="B39" s="52"/>
      <c r="C39" s="125"/>
      <c r="D39" s="52"/>
      <c r="E39" s="52"/>
      <c r="F39" s="125"/>
      <c r="G39" s="99"/>
    </row>
    <row r="40" spans="1:7">
      <c r="A40" s="125"/>
      <c r="B40" s="52"/>
      <c r="C40" s="125"/>
      <c r="D40" s="52"/>
      <c r="E40" s="52"/>
      <c r="F40" s="125"/>
      <c r="G40" s="99"/>
    </row>
    <row r="41" spans="1:7">
      <c r="A41" s="125"/>
      <c r="B41" s="52"/>
      <c r="C41" s="125"/>
      <c r="D41" s="52"/>
      <c r="E41" s="52"/>
      <c r="F41" s="125"/>
      <c r="G41" s="99"/>
    </row>
    <row r="42" spans="1:7">
      <c r="A42" s="125"/>
      <c r="B42" s="52"/>
      <c r="C42" s="125"/>
      <c r="D42" s="52"/>
      <c r="E42" s="52"/>
      <c r="F42" s="125"/>
      <c r="G42" s="99"/>
    </row>
    <row r="43" spans="1:7">
      <c r="A43" s="125"/>
      <c r="B43" s="52"/>
      <c r="C43" s="125"/>
      <c r="D43" s="52"/>
      <c r="E43" s="52"/>
      <c r="F43" s="125"/>
      <c r="G43" s="99"/>
    </row>
    <row r="44" spans="1:7">
      <c r="A44" s="125"/>
      <c r="B44" s="52"/>
      <c r="C44" s="125"/>
      <c r="D44" s="52"/>
      <c r="E44" s="52"/>
      <c r="F44" s="125"/>
      <c r="G44" s="99"/>
    </row>
    <row r="45" spans="1:7">
      <c r="A45" s="125"/>
      <c r="B45" s="52"/>
      <c r="C45" s="125"/>
      <c r="D45" s="52"/>
      <c r="E45" s="52"/>
      <c r="F45" s="125"/>
      <c r="G45" s="99"/>
    </row>
    <row r="46" spans="1:7">
      <c r="A46" s="125"/>
      <c r="B46" s="52"/>
      <c r="C46" s="125"/>
      <c r="D46" s="52"/>
      <c r="E46" s="52"/>
      <c r="F46" s="125"/>
      <c r="G46" s="99"/>
    </row>
    <row r="47" spans="1:7">
      <c r="A47" s="125"/>
      <c r="B47" s="52"/>
      <c r="C47" s="125"/>
      <c r="D47" s="52"/>
      <c r="E47" s="52"/>
      <c r="F47" s="125"/>
      <c r="G47" s="99"/>
    </row>
    <row r="48" spans="1:7">
      <c r="A48" s="125"/>
      <c r="B48" s="52"/>
      <c r="C48" s="125"/>
      <c r="D48" s="52"/>
      <c r="E48" s="52"/>
      <c r="F48" s="125"/>
      <c r="G48" s="99"/>
    </row>
    <row r="49" spans="1:7">
      <c r="A49" s="125"/>
      <c r="B49" s="52"/>
      <c r="C49" s="125"/>
      <c r="D49" s="52"/>
      <c r="E49" s="52"/>
      <c r="F49" s="125"/>
      <c r="G49" s="99"/>
    </row>
    <row r="50" spans="1:7">
      <c r="A50" s="125"/>
      <c r="B50" s="52"/>
      <c r="C50" s="125"/>
      <c r="D50" s="52"/>
      <c r="E50" s="52"/>
      <c r="F50" s="125"/>
      <c r="G50" s="99"/>
    </row>
    <row r="51" spans="1:7">
      <c r="A51" s="125"/>
      <c r="B51" s="52"/>
      <c r="C51" s="125"/>
      <c r="D51" s="52"/>
      <c r="E51" s="52"/>
      <c r="F51" s="125"/>
      <c r="G51" s="99"/>
    </row>
    <row r="52" spans="1:7">
      <c r="A52" s="125"/>
      <c r="B52" s="52"/>
      <c r="C52" s="125"/>
      <c r="D52" s="52"/>
      <c r="E52" s="52"/>
      <c r="F52" s="125"/>
      <c r="G52" s="99"/>
    </row>
    <row r="53" spans="1:7">
      <c r="A53" s="125"/>
      <c r="B53" s="52"/>
      <c r="C53" s="125"/>
      <c r="D53" s="52"/>
      <c r="E53" s="52"/>
      <c r="F53" s="125"/>
      <c r="G53" s="99"/>
    </row>
    <row r="54" spans="1:7">
      <c r="A54" s="125"/>
      <c r="B54" s="52"/>
      <c r="C54" s="125"/>
      <c r="D54" s="52"/>
      <c r="E54" s="52"/>
      <c r="F54" s="125"/>
      <c r="G54" s="99"/>
    </row>
    <row r="55" spans="1:7">
      <c r="A55" s="125"/>
      <c r="B55" s="52"/>
      <c r="C55" s="125"/>
      <c r="D55" s="52"/>
      <c r="E55" s="52"/>
      <c r="F55" s="125"/>
      <c r="G55" s="99"/>
    </row>
    <row r="56" spans="1:7">
      <c r="A56" s="125"/>
      <c r="B56" s="52"/>
      <c r="C56" s="125"/>
      <c r="D56" s="52"/>
      <c r="E56" s="52"/>
      <c r="F56" s="125"/>
      <c r="G56" s="99"/>
    </row>
    <row r="57" spans="1:7">
      <c r="A57" s="125"/>
      <c r="B57" s="52"/>
      <c r="C57" s="125"/>
      <c r="D57" s="52"/>
      <c r="E57" s="52"/>
      <c r="F57" s="125"/>
      <c r="G57" s="99"/>
    </row>
    <row r="58" spans="1:7">
      <c r="A58" s="125"/>
      <c r="B58" s="52"/>
      <c r="C58" s="125"/>
      <c r="D58" s="52"/>
      <c r="E58" s="52"/>
      <c r="F58" s="125"/>
      <c r="G58" s="99"/>
    </row>
    <row r="59" spans="1:7">
      <c r="A59" s="125"/>
      <c r="B59" s="52"/>
      <c r="C59" s="125"/>
      <c r="D59" s="52"/>
      <c r="E59" s="52"/>
      <c r="F59" s="125"/>
      <c r="G59" s="99"/>
    </row>
    <row r="60" spans="1:7">
      <c r="A60" s="125"/>
      <c r="B60" s="52"/>
      <c r="C60" s="125"/>
      <c r="D60" s="52"/>
      <c r="E60" s="52"/>
      <c r="F60" s="125"/>
      <c r="G60" s="99"/>
    </row>
    <row r="61" spans="1:7">
      <c r="A61" s="125"/>
      <c r="B61" s="52"/>
      <c r="C61" s="125"/>
      <c r="D61" s="52"/>
      <c r="E61" s="52"/>
      <c r="F61" s="125"/>
      <c r="G61" s="99"/>
    </row>
    <row r="62" spans="1:7">
      <c r="A62" s="125"/>
      <c r="B62" s="52"/>
      <c r="C62" s="125"/>
      <c r="D62" s="52"/>
      <c r="E62" s="52"/>
      <c r="F62" s="125"/>
      <c r="G62" s="99"/>
    </row>
    <row r="63" spans="1:7">
      <c r="A63" s="125"/>
      <c r="B63" s="52"/>
      <c r="C63" s="125"/>
      <c r="D63" s="52"/>
      <c r="E63" s="52"/>
      <c r="F63" s="125"/>
      <c r="G63" s="99"/>
    </row>
    <row r="64" spans="1:7">
      <c r="A64" s="99"/>
      <c r="B64" s="127"/>
      <c r="C64" s="99"/>
      <c r="D64" s="127"/>
      <c r="E64" s="127"/>
      <c r="F64" s="99"/>
      <c r="G64" s="99"/>
    </row>
    <row r="65" spans="1:7">
      <c r="A65" s="99"/>
      <c r="B65" s="127"/>
      <c r="C65" s="99"/>
      <c r="D65" s="127"/>
      <c r="E65" s="127"/>
      <c r="F65" s="99"/>
      <c r="G65" s="99"/>
    </row>
    <row r="66" spans="1:7">
      <c r="A66" s="99"/>
      <c r="B66" s="127"/>
      <c r="C66" s="99"/>
      <c r="D66" s="127"/>
      <c r="E66" s="127"/>
      <c r="F66" s="99"/>
      <c r="G66" s="99"/>
    </row>
    <row r="67" spans="1:7">
      <c r="A67" s="99"/>
      <c r="B67" s="127"/>
      <c r="C67" s="99"/>
      <c r="D67" s="127"/>
      <c r="E67" s="127"/>
      <c r="F67" s="99"/>
      <c r="G67" s="99"/>
    </row>
    <row r="68" spans="1:7">
      <c r="A68" s="99"/>
      <c r="B68" s="127"/>
      <c r="C68" s="99"/>
      <c r="D68" s="127"/>
      <c r="E68" s="127"/>
      <c r="F68" s="99"/>
      <c r="G68" s="99"/>
    </row>
    <row r="69" spans="1:7">
      <c r="A69" s="99"/>
      <c r="B69" s="127"/>
      <c r="C69" s="99"/>
      <c r="D69" s="127"/>
      <c r="E69" s="127"/>
      <c r="F69" s="99"/>
      <c r="G69" s="99"/>
    </row>
    <row r="70" spans="1:7">
      <c r="A70" s="99"/>
      <c r="B70" s="127"/>
      <c r="C70" s="99"/>
      <c r="D70" s="127"/>
      <c r="E70" s="127"/>
      <c r="F70" s="99"/>
      <c r="G70" s="99"/>
    </row>
    <row r="71" spans="1:7">
      <c r="A71" s="99"/>
      <c r="B71" s="127"/>
      <c r="C71" s="99"/>
      <c r="D71" s="127"/>
      <c r="E71" s="127"/>
      <c r="F71" s="99"/>
      <c r="G71" s="99"/>
    </row>
    <row r="72" spans="1:7">
      <c r="A72" s="99"/>
      <c r="B72" s="127"/>
      <c r="C72" s="99"/>
      <c r="D72" s="127"/>
      <c r="E72" s="127"/>
      <c r="F72" s="99"/>
      <c r="G72" s="99"/>
    </row>
    <row r="73" spans="1:7">
      <c r="A73" s="99"/>
      <c r="B73" s="127"/>
      <c r="C73" s="99"/>
      <c r="D73" s="127"/>
      <c r="E73" s="127"/>
      <c r="F73" s="99"/>
      <c r="G73" s="99"/>
    </row>
    <row r="74" spans="1:7">
      <c r="A74" s="99"/>
      <c r="B74" s="127"/>
      <c r="C74" s="99"/>
      <c r="D74" s="127"/>
      <c r="E74" s="127"/>
      <c r="F74" s="99"/>
      <c r="G74" s="99"/>
    </row>
    <row r="75" spans="1:7">
      <c r="A75" s="99"/>
      <c r="B75" s="127"/>
      <c r="C75" s="99"/>
      <c r="D75" s="127"/>
      <c r="E75" s="127"/>
      <c r="F75" s="99"/>
      <c r="G75" s="99"/>
    </row>
    <row r="76" spans="1:7">
      <c r="A76" s="99"/>
      <c r="B76" s="127"/>
      <c r="C76" s="99"/>
      <c r="D76" s="127"/>
      <c r="E76" s="127"/>
      <c r="F76" s="99"/>
      <c r="G76" s="99"/>
    </row>
    <row r="77" spans="1:7">
      <c r="A77" s="99"/>
      <c r="B77" s="127"/>
      <c r="C77" s="99"/>
      <c r="D77" s="127"/>
      <c r="E77" s="127"/>
      <c r="F77" s="99"/>
      <c r="G77" s="99"/>
    </row>
    <row r="78" spans="1:7">
      <c r="A78" s="99"/>
      <c r="B78" s="127"/>
      <c r="C78" s="99"/>
      <c r="D78" s="127"/>
      <c r="E78" s="127"/>
      <c r="F78" s="99"/>
      <c r="G78" s="99"/>
    </row>
    <row r="79" spans="1:7">
      <c r="A79" s="99"/>
      <c r="B79" s="127"/>
      <c r="C79" s="99"/>
      <c r="D79" s="127"/>
      <c r="E79" s="127"/>
      <c r="F79" s="99"/>
      <c r="G79" s="99"/>
    </row>
    <row r="80" spans="1:7">
      <c r="A80" s="99"/>
      <c r="B80" s="127"/>
      <c r="C80" s="99"/>
      <c r="D80" s="127"/>
      <c r="E80" s="127"/>
      <c r="F80" s="99"/>
      <c r="G80" s="99"/>
    </row>
    <row r="81" spans="1:7">
      <c r="A81" s="99"/>
      <c r="B81" s="127"/>
      <c r="C81" s="99"/>
      <c r="D81" s="127"/>
      <c r="E81" s="127"/>
      <c r="F81" s="99"/>
      <c r="G81" s="99"/>
    </row>
    <row r="82" spans="1:7">
      <c r="A82" s="99"/>
      <c r="B82" s="127"/>
      <c r="C82" s="99"/>
      <c r="D82" s="127"/>
      <c r="E82" s="127"/>
      <c r="F82" s="99"/>
      <c r="G82" s="99"/>
    </row>
    <row r="83" spans="1:7">
      <c r="A83" s="99"/>
      <c r="B83" s="127"/>
      <c r="C83" s="99"/>
      <c r="D83" s="127"/>
      <c r="E83" s="127"/>
      <c r="F83" s="99"/>
      <c r="G83" s="99"/>
    </row>
    <row r="84" spans="1:7">
      <c r="A84" s="99"/>
      <c r="B84" s="127"/>
      <c r="C84" s="99"/>
      <c r="D84" s="127"/>
      <c r="E84" s="127"/>
      <c r="F84" s="99"/>
      <c r="G84" s="99"/>
    </row>
    <row r="85" spans="1:7">
      <c r="A85" s="99"/>
      <c r="B85" s="127"/>
      <c r="C85" s="99"/>
      <c r="D85" s="127"/>
      <c r="E85" s="127"/>
      <c r="F85" s="99"/>
      <c r="G85" s="99"/>
    </row>
    <row r="86" spans="1:7">
      <c r="A86" s="99"/>
      <c r="B86" s="127"/>
      <c r="C86" s="99"/>
      <c r="D86" s="127"/>
      <c r="E86" s="127"/>
      <c r="F86" s="99"/>
      <c r="G86" s="99"/>
    </row>
    <row r="87" spans="1:7">
      <c r="A87" s="99"/>
      <c r="B87" s="127"/>
      <c r="C87" s="99"/>
      <c r="D87" s="127"/>
      <c r="E87" s="127"/>
      <c r="F87" s="99"/>
      <c r="G87" s="99"/>
    </row>
    <row r="88" spans="1:7">
      <c r="A88" s="99"/>
      <c r="B88" s="127"/>
      <c r="C88" s="99"/>
      <c r="D88" s="127"/>
      <c r="E88" s="127"/>
      <c r="F88" s="99"/>
      <c r="G88" s="99"/>
    </row>
    <row r="89" spans="1:7">
      <c r="A89" s="99"/>
      <c r="B89" s="127"/>
      <c r="C89" s="99"/>
      <c r="D89" s="127"/>
      <c r="E89" s="127"/>
      <c r="F89" s="99"/>
      <c r="G89" s="99"/>
    </row>
    <row r="90" spans="1:7">
      <c r="A90" s="99"/>
      <c r="B90" s="127"/>
      <c r="C90" s="99"/>
      <c r="D90" s="127"/>
      <c r="E90" s="127"/>
      <c r="F90" s="99"/>
      <c r="G90" s="99"/>
    </row>
    <row r="91" spans="1:7">
      <c r="A91" s="99"/>
      <c r="B91" s="127"/>
      <c r="C91" s="99"/>
      <c r="D91" s="127"/>
      <c r="E91" s="127"/>
      <c r="F91" s="99"/>
      <c r="G91" s="99"/>
    </row>
    <row r="92" spans="1:7">
      <c r="A92" s="99"/>
      <c r="B92" s="127"/>
      <c r="C92" s="99"/>
      <c r="D92" s="127"/>
      <c r="E92" s="127"/>
      <c r="F92" s="99"/>
      <c r="G92" s="99"/>
    </row>
    <row r="93" spans="1:7">
      <c r="A93" s="99"/>
      <c r="B93" s="127"/>
      <c r="C93" s="99"/>
      <c r="D93" s="127"/>
      <c r="E93" s="127"/>
      <c r="F93" s="99"/>
      <c r="G93" s="99"/>
    </row>
    <row r="94" spans="1:7">
      <c r="A94" s="99"/>
      <c r="B94" s="127"/>
      <c r="C94" s="99"/>
      <c r="D94" s="127"/>
      <c r="E94" s="127"/>
      <c r="F94" s="99"/>
      <c r="G94" s="99"/>
    </row>
    <row r="95" spans="1:7">
      <c r="A95" s="99"/>
      <c r="B95" s="127"/>
      <c r="C95" s="99"/>
      <c r="D95" s="127"/>
      <c r="E95" s="127"/>
      <c r="F95" s="99"/>
      <c r="G95" s="99"/>
    </row>
    <row r="96" spans="1:7">
      <c r="A96" s="99"/>
      <c r="B96" s="127"/>
      <c r="C96" s="99"/>
      <c r="D96" s="127"/>
      <c r="E96" s="127"/>
      <c r="F96" s="99"/>
      <c r="G96" s="99"/>
    </row>
    <row r="97" spans="1:7">
      <c r="A97" s="99"/>
      <c r="B97" s="127"/>
      <c r="C97" s="99"/>
      <c r="D97" s="127"/>
      <c r="E97" s="127"/>
      <c r="F97" s="99"/>
      <c r="G97" s="99"/>
    </row>
    <row r="98" spans="1:7">
      <c r="A98" s="99"/>
      <c r="B98" s="127"/>
      <c r="C98" s="99"/>
      <c r="D98" s="127"/>
      <c r="E98" s="127"/>
      <c r="F98" s="99"/>
      <c r="G98" s="99"/>
    </row>
    <row r="99" spans="1:7">
      <c r="A99" s="99"/>
      <c r="B99" s="127"/>
      <c r="C99" s="99"/>
      <c r="D99" s="127"/>
      <c r="E99" s="127"/>
      <c r="F99" s="99"/>
      <c r="G99" s="99"/>
    </row>
    <row r="100" spans="1:7">
      <c r="A100" s="99"/>
      <c r="B100" s="127"/>
      <c r="C100" s="99"/>
      <c r="D100" s="127"/>
      <c r="E100" s="127"/>
      <c r="F100" s="99"/>
      <c r="G100" s="99"/>
    </row>
    <row r="101" spans="1:7">
      <c r="A101" s="99"/>
      <c r="B101" s="127"/>
      <c r="C101" s="99"/>
      <c r="D101" s="127"/>
      <c r="E101" s="127"/>
      <c r="F101" s="99"/>
      <c r="G101" s="99"/>
    </row>
    <row r="102" spans="1:7">
      <c r="A102" s="99"/>
      <c r="B102" s="127"/>
      <c r="C102" s="99"/>
      <c r="D102" s="127"/>
      <c r="E102" s="127"/>
      <c r="F102" s="99"/>
      <c r="G102" s="99"/>
    </row>
    <row r="103" spans="1:7">
      <c r="A103" s="99"/>
      <c r="B103" s="127"/>
      <c r="C103" s="99"/>
      <c r="D103" s="127"/>
      <c r="E103" s="127"/>
      <c r="F103" s="99"/>
      <c r="G103" s="99"/>
    </row>
    <row r="104" spans="1:7">
      <c r="A104" s="99"/>
      <c r="B104" s="127"/>
      <c r="C104" s="99"/>
      <c r="D104" s="127"/>
      <c r="E104" s="127"/>
      <c r="F104" s="99"/>
      <c r="G104" s="99"/>
    </row>
    <row r="105" spans="1:7">
      <c r="A105" s="99"/>
      <c r="B105" s="127"/>
      <c r="C105" s="99"/>
      <c r="D105" s="127"/>
      <c r="E105" s="127"/>
      <c r="F105" s="99"/>
      <c r="G105" s="99"/>
    </row>
    <row r="106" spans="1:7">
      <c r="A106" s="99"/>
      <c r="B106" s="127"/>
      <c r="C106" s="99"/>
      <c r="D106" s="127"/>
      <c r="E106" s="127"/>
      <c r="F106" s="99"/>
      <c r="G106" s="99"/>
    </row>
    <row r="107" spans="1:7">
      <c r="A107" s="99"/>
      <c r="B107" s="127"/>
      <c r="C107" s="99"/>
      <c r="D107" s="127"/>
      <c r="E107" s="127"/>
      <c r="F107" s="99"/>
      <c r="G107" s="99"/>
    </row>
    <row r="108" spans="1:7">
      <c r="A108" s="99"/>
      <c r="B108" s="127"/>
      <c r="C108" s="99"/>
      <c r="D108" s="127"/>
      <c r="E108" s="127"/>
      <c r="F108" s="99"/>
      <c r="G108" s="99"/>
    </row>
    <row r="109" spans="1:7">
      <c r="A109" s="99"/>
      <c r="B109" s="127"/>
      <c r="C109" s="99"/>
      <c r="D109" s="127"/>
      <c r="E109" s="127"/>
      <c r="F109" s="99"/>
      <c r="G109" s="99"/>
    </row>
    <row r="110" spans="1:7">
      <c r="A110" s="99"/>
      <c r="B110" s="127"/>
      <c r="C110" s="99"/>
      <c r="D110" s="127"/>
      <c r="E110" s="127"/>
      <c r="F110" s="99"/>
      <c r="G110" s="99"/>
    </row>
    <row r="111" spans="1:7">
      <c r="A111" s="99"/>
      <c r="B111" s="127"/>
      <c r="C111" s="99"/>
      <c r="D111" s="127"/>
      <c r="E111" s="127"/>
      <c r="F111" s="99"/>
      <c r="G111" s="99"/>
    </row>
    <row r="112" spans="1:7">
      <c r="A112" s="99"/>
      <c r="B112" s="127"/>
      <c r="C112" s="99"/>
      <c r="D112" s="127"/>
      <c r="E112" s="127"/>
      <c r="F112" s="99"/>
      <c r="G112" s="99"/>
    </row>
    <row r="113" spans="1:7">
      <c r="A113" s="99"/>
      <c r="B113" s="127"/>
      <c r="C113" s="99"/>
      <c r="D113" s="127"/>
      <c r="E113" s="127"/>
      <c r="F113" s="99"/>
      <c r="G113" s="99"/>
    </row>
    <row r="114" spans="1:7">
      <c r="A114" s="99"/>
      <c r="B114" s="127"/>
      <c r="C114" s="99"/>
      <c r="D114" s="127"/>
      <c r="E114" s="127"/>
      <c r="F114" s="99"/>
      <c r="G114" s="99"/>
    </row>
    <row r="115" spans="1:7">
      <c r="A115" s="99"/>
      <c r="B115" s="127"/>
      <c r="C115" s="99"/>
      <c r="D115" s="127"/>
      <c r="E115" s="127"/>
      <c r="F115" s="99"/>
      <c r="G115" s="99"/>
    </row>
    <row r="116" spans="1:7">
      <c r="A116" s="99"/>
      <c r="B116" s="127"/>
      <c r="C116" s="99"/>
      <c r="D116" s="127"/>
      <c r="E116" s="127"/>
      <c r="F116" s="99"/>
      <c r="G116" s="99"/>
    </row>
    <row r="117" spans="1:7">
      <c r="A117" s="99"/>
      <c r="B117" s="127"/>
      <c r="C117" s="99"/>
      <c r="D117" s="127"/>
      <c r="E117" s="127"/>
      <c r="F117" s="99"/>
      <c r="G117" s="99"/>
    </row>
    <row r="118" spans="1:7">
      <c r="A118" s="99"/>
      <c r="B118" s="127"/>
      <c r="C118" s="99"/>
      <c r="D118" s="127"/>
      <c r="E118" s="127"/>
      <c r="F118" s="99"/>
      <c r="G118" s="99"/>
    </row>
    <row r="119" spans="1:7">
      <c r="A119" s="99"/>
      <c r="B119" s="127"/>
      <c r="C119" s="99"/>
      <c r="D119" s="127"/>
      <c r="E119" s="127"/>
      <c r="F119" s="99"/>
      <c r="G119" s="99"/>
    </row>
    <row r="120" spans="1:7">
      <c r="A120" s="99"/>
      <c r="B120" s="127"/>
      <c r="C120" s="99"/>
      <c r="D120" s="127"/>
      <c r="E120" s="127"/>
      <c r="F120" s="99"/>
      <c r="G120" s="99"/>
    </row>
    <row r="121" spans="1:7">
      <c r="A121" s="99"/>
      <c r="B121" s="127"/>
      <c r="C121" s="99"/>
      <c r="D121" s="127"/>
      <c r="E121" s="127"/>
      <c r="F121" s="99"/>
      <c r="G121" s="99"/>
    </row>
    <row r="122" spans="1:7">
      <c r="A122" s="99"/>
      <c r="B122" s="127"/>
      <c r="C122" s="99"/>
      <c r="D122" s="127"/>
      <c r="E122" s="127"/>
      <c r="F122" s="99"/>
      <c r="G122" s="99"/>
    </row>
    <row r="123" spans="1:7">
      <c r="A123" s="99"/>
      <c r="B123" s="127"/>
      <c r="C123" s="99"/>
      <c r="D123" s="127"/>
      <c r="E123" s="127"/>
      <c r="F123" s="99"/>
      <c r="G123" s="99"/>
    </row>
    <row r="124" spans="1:7">
      <c r="A124" s="99"/>
      <c r="B124" s="127"/>
      <c r="C124" s="99"/>
      <c r="D124" s="127"/>
      <c r="E124" s="127"/>
      <c r="F124" s="99"/>
      <c r="G124" s="99"/>
    </row>
    <row r="125" spans="1:7">
      <c r="A125" s="99"/>
      <c r="B125" s="127"/>
      <c r="C125" s="99"/>
      <c r="D125" s="127"/>
      <c r="E125" s="127"/>
      <c r="F125" s="99"/>
      <c r="G125" s="99"/>
    </row>
    <row r="126" spans="1:7">
      <c r="A126" s="99"/>
      <c r="B126" s="127"/>
      <c r="C126" s="99"/>
      <c r="D126" s="127"/>
      <c r="E126" s="127"/>
      <c r="F126" s="99"/>
      <c r="G126" s="99"/>
    </row>
    <row r="127" spans="1:7">
      <c r="A127" s="99"/>
      <c r="B127" s="127"/>
      <c r="C127" s="99"/>
      <c r="D127" s="127"/>
      <c r="E127" s="127"/>
      <c r="F127" s="99"/>
      <c r="G127" s="99"/>
    </row>
    <row r="128" spans="1:7">
      <c r="A128" s="99"/>
      <c r="B128" s="127"/>
      <c r="C128" s="99"/>
      <c r="D128" s="127"/>
      <c r="E128" s="127"/>
      <c r="F128" s="99"/>
      <c r="G128" s="99"/>
    </row>
    <row r="129" spans="1:7">
      <c r="A129" s="99"/>
      <c r="B129" s="127"/>
      <c r="C129" s="99"/>
      <c r="D129" s="127"/>
      <c r="E129" s="127"/>
      <c r="F129" s="99"/>
      <c r="G129" s="99"/>
    </row>
    <row r="130" spans="1:7">
      <c r="A130" s="99"/>
      <c r="B130" s="127"/>
      <c r="C130" s="99"/>
      <c r="D130" s="127"/>
      <c r="E130" s="127"/>
      <c r="F130" s="99"/>
      <c r="G130" s="99"/>
    </row>
    <row r="131" spans="1:7">
      <c r="A131" s="99"/>
      <c r="B131" s="127"/>
      <c r="C131" s="99"/>
      <c r="D131" s="127"/>
      <c r="E131" s="127"/>
      <c r="F131" s="99"/>
      <c r="G131" s="99"/>
    </row>
    <row r="132" spans="1:7">
      <c r="A132" s="99"/>
      <c r="B132" s="127"/>
      <c r="C132" s="99"/>
      <c r="D132" s="127"/>
      <c r="E132" s="127"/>
      <c r="F132" s="99"/>
      <c r="G132" s="99"/>
    </row>
  </sheetData>
  <mergeCells count="7">
    <mergeCell ref="F15:F16"/>
    <mergeCell ref="G15:G16"/>
    <mergeCell ref="F17:F19"/>
    <mergeCell ref="G17:G19"/>
    <mergeCell ref="A1:G1"/>
    <mergeCell ref="F13:F14"/>
    <mergeCell ref="G13:G14"/>
  </mergeCells>
  <phoneticPr fontId="1"/>
  <pageMargins left="0.70866141732283472" right="0.11811023622047245" top="0.11811023622047245" bottom="0.11811023622047245" header="0.39370078740157483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社会科</vt:lpstr>
      <vt:lpstr>英語科</vt:lpstr>
      <vt:lpstr>国語科</vt:lpstr>
      <vt:lpstr>家庭・音楽・数学</vt:lpstr>
      <vt:lpstr>英語科!Print_Area</vt:lpstr>
      <vt:lpstr>国語科!Print_Area</vt:lpstr>
      <vt:lpstr>社会科!Print_Area</vt:lpstr>
      <vt:lpstr>英語科!Print_Titles</vt:lpstr>
      <vt:lpstr>国語科!Print_Titles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2023-11-09T01:00:44Z</dcterms:created>
  <dcterms:modified xsi:type="dcterms:W3CDTF">2025-11-06T06:28:59Z</dcterms:modified>
</cp:coreProperties>
</file>